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3550" windowHeight="10035" activeTab="0"/>
  </bookViews>
  <sheets>
    <sheet name="NOMBRADO-ENERO" sheetId="1" r:id="rId1"/>
  </sheets>
  <definedNames/>
  <calcPr fullCalcOnLoad="1"/>
</workbook>
</file>

<file path=xl/sharedStrings.xml><?xml version="1.0" encoding="utf-8"?>
<sst xmlns="http://schemas.openxmlformats.org/spreadsheetml/2006/main" count="1836" uniqueCount="1044">
  <si>
    <t>DIRECCIÓN DE PESCA ARTESANAL</t>
  </si>
  <si>
    <t>OFICINA GENERAL DE PLANEAMIENTO Y PRESUPUESTO</t>
  </si>
  <si>
    <t>DIRECCIÓN GENERAL DE SANCIONES</t>
  </si>
  <si>
    <t>DIRECCIÓN DE SUPERVISIÓN</t>
  </si>
  <si>
    <t>OFICINA GENERAL DE ADMINISTRACIÓN</t>
  </si>
  <si>
    <t>OFICINA DE LOGÍSTICA</t>
  </si>
  <si>
    <t>OFICINA DE ADMINISTRACIÓN DE RECURSOS HUMANOS</t>
  </si>
  <si>
    <t>PROCURADURÍA PÚBLICA</t>
  </si>
  <si>
    <t>DIRECCION GENERAL DE POLÍTICAS Y REGULACIÓN</t>
  </si>
  <si>
    <t>DIRECCIÓN DE REGULACIÓN</t>
  </si>
  <si>
    <t>DESPACHO MINISTERIAL</t>
  </si>
  <si>
    <t>OFICINA DE CONTABILIDAD</t>
  </si>
  <si>
    <t>OFICINA DE TESORERIA</t>
  </si>
  <si>
    <t>OFICINA DE GESTIÓN DE RECURSOS HUMANOS</t>
  </si>
  <si>
    <t>DIRECCIÓN GENERAL DE SOSTENIBILIDAD PESQUERA</t>
  </si>
  <si>
    <t>DIRECCIÓN DE COORDINACIÓN DE CAMBIO CLIMÁTICO</t>
  </si>
  <si>
    <t>OFICINA GENERAL DE TECNOLOGIAS DE LA INFORMACIÓN</t>
  </si>
  <si>
    <t>DIRECCIÓN DE ORDENAMIENTO PESQUERO Y ACUICOLA</t>
  </si>
  <si>
    <t>DIRECCIÓN DE INSUMOS QUÍMICOS Y PRODUCTOS FISCALIZADOS</t>
  </si>
  <si>
    <t>DIRECCIÓN GENERAL DE POLÍTICAS Y DESARROLLO PESQUERO</t>
  </si>
  <si>
    <t>DIRECCIÓN DE COMPETITIVIDAD Y ENLACE SECTORIAL</t>
  </si>
  <si>
    <t>DIRECCIÓN MI EMPRESA</t>
  </si>
  <si>
    <t>DIRECCIÓN DE SUPERVISIÓN, EVALUACIÓN Y MONITOREO</t>
  </si>
  <si>
    <t>DIRECCIÓN DE GESTIÓN AMBIENTAL</t>
  </si>
  <si>
    <t>DIRECCIÓN DE EVALUACIÓN AMBIENTAL DE INDUSTRIA</t>
  </si>
  <si>
    <t>DIRECCIÓN DE EVALUACIÓN AMBIENTAL DE COMERCIO INTERNO</t>
  </si>
  <si>
    <t>DIRECCIÓN DE COMPETITIVIDAD TERRITORIAL</t>
  </si>
  <si>
    <t>DIRECCIÓN DE ACUICULTURA</t>
  </si>
  <si>
    <t>OFICINA DE PLANEAMIENTO Y RACIONALIZACIÓN</t>
  </si>
  <si>
    <t>SECRETARIA GENERAL</t>
  </si>
  <si>
    <t>DESPACHO VICEMINISTERIAL DE PESQUERÍA</t>
  </si>
  <si>
    <t>DESPACHO VICEMINISTERIAL DE MYPE E INDUSTRIA</t>
  </si>
  <si>
    <t>OFICINA DE EJECUCIÓN COACTIVA</t>
  </si>
  <si>
    <t>OFICINA GENERAL DE ATENCIÓN AL CIUDADANO</t>
  </si>
  <si>
    <t>OFICINA DE ATENCIÓN AL CIUDADANO</t>
  </si>
  <si>
    <t>OFICINA DE PRENSA E IMAGEN INSTITUCIONAL</t>
  </si>
  <si>
    <t>OFICINA DE DEFENSA NACIONAL</t>
  </si>
  <si>
    <t>DIRECCIÓN DE INFORMACIÓN AMBIENTAL PESQUERA</t>
  </si>
  <si>
    <t>DIRECCIÓN DE INNOVACIÓN</t>
  </si>
  <si>
    <t>DIRECCIÓN DE ESTUDIOS ECONÓMICOS DE MYPE E INDUSTRIA</t>
  </si>
  <si>
    <t>DIRECCIÓN DE FISCALIZACIÓN</t>
  </si>
  <si>
    <t>DIRECCIÓN DE INSTRUMENTOS PARA EL CRECIMIENTO EMPRESARIAL</t>
  </si>
  <si>
    <t>DIRECCIÓN DE ARTICULACIÓN DE MERCADOS</t>
  </si>
  <si>
    <t>DIRECCIÓN DE ARTICULACIÓN EMPRESARIAL</t>
  </si>
  <si>
    <t>DIRECCIÓN DE DESARROLLO PRODUCTIVO</t>
  </si>
  <si>
    <t>PEP_TA_PERSONAL</t>
  </si>
  <si>
    <t>VC_PERSONAL_RUC_ENTIDAD</t>
  </si>
  <si>
    <t>IN_PERSONAL_ANNO</t>
  </si>
  <si>
    <t>IN_PERSONAL_MES</t>
  </si>
  <si>
    <t>VC_PERSONAL_RUC</t>
  </si>
  <si>
    <t>VC_PERSONAL_REGIMEN_LABORAL</t>
  </si>
  <si>
    <t>VC_PERSONAL_PATERNO</t>
  </si>
  <si>
    <t>VC_PERSONAL_MATERNO</t>
  </si>
  <si>
    <t>VC_PERSONAL_NOMBRES</t>
  </si>
  <si>
    <t>VC_PERSONAL_CARGO</t>
  </si>
  <si>
    <t>VC_PERSONAL_DEPENDENCIA</t>
  </si>
  <si>
    <t>MO_PERSONAL_REMUNERACIONES</t>
  </si>
  <si>
    <t>MO_PERSONAL_HONORARIOS</t>
  </si>
  <si>
    <t>MO_PERSONAL_INCENTIVO</t>
  </si>
  <si>
    <t>MO_PERSONAL_GRATIFICACION</t>
  </si>
  <si>
    <t>MO_PERSONAL_OTROS_BENEFICIOS</t>
  </si>
  <si>
    <t>MO_PERSONAL_TOTAL</t>
  </si>
  <si>
    <t>VC_PERSONAL_OBSERVACIONES</t>
  </si>
  <si>
    <t>06028551</t>
  </si>
  <si>
    <t>TRIVEÑO</t>
  </si>
  <si>
    <t>CHAN JAN</t>
  </si>
  <si>
    <t>GLADYS MONICA</t>
  </si>
  <si>
    <t>MINISTRO</t>
  </si>
  <si>
    <t>PAGADO POR LA PCM</t>
  </si>
  <si>
    <t>08262420</t>
  </si>
  <si>
    <t>PHUMPIU</t>
  </si>
  <si>
    <t>CHANG</t>
  </si>
  <si>
    <t>PAUL FERNANDO</t>
  </si>
  <si>
    <t>VICEMINISTRO DE PESQUERIA</t>
  </si>
  <si>
    <t>VICEMINISTERIO DE PESQUERIA</t>
  </si>
  <si>
    <t>10139711</t>
  </si>
  <si>
    <t>GRIPPA</t>
  </si>
  <si>
    <t>ZARATE</t>
  </si>
  <si>
    <t>FRANCISCO ADOLFO</t>
  </si>
  <si>
    <t>VICEMINISTRO DE MYPE E INDUSTRIA</t>
  </si>
  <si>
    <t>VICEMINISTERIO DE MYPE E INDUSTRIA</t>
  </si>
  <si>
    <t>PAGADO POR LA BCR</t>
  </si>
  <si>
    <t>09382041</t>
  </si>
  <si>
    <t>COMBE</t>
  </si>
  <si>
    <t>JEANNEAU</t>
  </si>
  <si>
    <t>OLGA CAROLINA</t>
  </si>
  <si>
    <t>06689320</t>
  </si>
  <si>
    <t>MORALES</t>
  </si>
  <si>
    <t>TARAZONA</t>
  </si>
  <si>
    <t>GUSTAVO ADOLFO</t>
  </si>
  <si>
    <t>DIRECTOR GENERAL</t>
  </si>
  <si>
    <t>NINGUNA</t>
  </si>
  <si>
    <t>07938856</t>
  </si>
  <si>
    <t>RICHTER</t>
  </si>
  <si>
    <t>BENDEZU</t>
  </si>
  <si>
    <t>FERNANDO ALBERTO</t>
  </si>
  <si>
    <t>DIRECTOR EJECUTIVO</t>
  </si>
  <si>
    <t>10474131</t>
  </si>
  <si>
    <t>BELTRAN</t>
  </si>
  <si>
    <t>GALLARDO</t>
  </si>
  <si>
    <t>EZEQUIEL</t>
  </si>
  <si>
    <t>DIRECTOR</t>
  </si>
  <si>
    <t>09858326</t>
  </si>
  <si>
    <t>BENAVIDES</t>
  </si>
  <si>
    <t>POVEDA</t>
  </si>
  <si>
    <t>ROSARIO EMPERATRIZ</t>
  </si>
  <si>
    <t>EXPERTO EN PROGRAMA SECTORIAL III</t>
  </si>
  <si>
    <t>08647344</t>
  </si>
  <si>
    <t>CANALES</t>
  </si>
  <si>
    <t>SALVATIERRA</t>
  </si>
  <si>
    <t>MERACLIO RUBEN</t>
  </si>
  <si>
    <t>10555592</t>
  </si>
  <si>
    <t>CARRION</t>
  </si>
  <si>
    <t>RONDON</t>
  </si>
  <si>
    <t>EZIO AUGUSTO</t>
  </si>
  <si>
    <t>06714464</t>
  </si>
  <si>
    <t>CASTRO</t>
  </si>
  <si>
    <t>RIOS DE PRADA</t>
  </si>
  <si>
    <t>LUCY VIRGINIA</t>
  </si>
  <si>
    <t>06044155</t>
  </si>
  <si>
    <t>CAVERO</t>
  </si>
  <si>
    <t>PONCE</t>
  </si>
  <si>
    <t>JUAN GENARO</t>
  </si>
  <si>
    <t>07549947</t>
  </si>
  <si>
    <t>CISNEROS</t>
  </si>
  <si>
    <t>VARGAS</t>
  </si>
  <si>
    <t>CARLOS FELICIANO</t>
  </si>
  <si>
    <t>08634794</t>
  </si>
  <si>
    <t>CONTRERAS</t>
  </si>
  <si>
    <t>SOLIS</t>
  </si>
  <si>
    <t>MARTHA SILVIA</t>
  </si>
  <si>
    <t>22257454</t>
  </si>
  <si>
    <t>DE PEÑA</t>
  </si>
  <si>
    <t>LETICIA SOFIA</t>
  </si>
  <si>
    <t>EXPERTO EN SISTEMA ADMINISTRATIVO III</t>
  </si>
  <si>
    <t>07606664</t>
  </si>
  <si>
    <t>DEL AGUILA</t>
  </si>
  <si>
    <t>GUADALUPE</t>
  </si>
  <si>
    <t>NIDIA MARITA</t>
  </si>
  <si>
    <t>OFICINA DE CONTROL PREVENTIVO</t>
  </si>
  <si>
    <t>07316059</t>
  </si>
  <si>
    <t>LARREA</t>
  </si>
  <si>
    <t>RODRIGUEZ</t>
  </si>
  <si>
    <t>JUAN AUGUSTO</t>
  </si>
  <si>
    <t>OFICINA DE CONTROL POSTERIOR</t>
  </si>
  <si>
    <t>NINANYA</t>
  </si>
  <si>
    <t>ORTIZ</t>
  </si>
  <si>
    <t>ANA MILAGROS (G)</t>
  </si>
  <si>
    <t xml:space="preserve">OFICINA DE PRESUPUESTO </t>
  </si>
  <si>
    <t>07240879</t>
  </si>
  <si>
    <t>PEREZ</t>
  </si>
  <si>
    <t>LUYO</t>
  </si>
  <si>
    <t>RICARDO GABRIEL</t>
  </si>
  <si>
    <t>25458382</t>
  </si>
  <si>
    <t>PICHILINGUE</t>
  </si>
  <si>
    <t>NUÑEZ</t>
  </si>
  <si>
    <t>TEOFILO</t>
  </si>
  <si>
    <t>09399059</t>
  </si>
  <si>
    <t>PINEDO</t>
  </si>
  <si>
    <t>DELGADO DE ESPINOZA</t>
  </si>
  <si>
    <t>GINA</t>
  </si>
  <si>
    <t>07939156</t>
  </si>
  <si>
    <t>RAMIREZ</t>
  </si>
  <si>
    <t>SALDAÑA</t>
  </si>
  <si>
    <t>ALEJANDRO PORFIRIO</t>
  </si>
  <si>
    <t>07405107</t>
  </si>
  <si>
    <t>ROCHA</t>
  </si>
  <si>
    <t>FREYRE</t>
  </si>
  <si>
    <t>GLADYS LILIANA</t>
  </si>
  <si>
    <t>07189996</t>
  </si>
  <si>
    <t>CHUMBIRAY</t>
  </si>
  <si>
    <t>MENDOZA</t>
  </si>
  <si>
    <t>FELIX FRANCISCO</t>
  </si>
  <si>
    <t>ESPECIALISTA EN CAPACITACIÓN IV</t>
  </si>
  <si>
    <t>21559993</t>
  </si>
  <si>
    <t>ROMERO</t>
  </si>
  <si>
    <t>HUAMANI</t>
  </si>
  <si>
    <t>MALAQUIAS EUSTAQUIO</t>
  </si>
  <si>
    <t>07766705</t>
  </si>
  <si>
    <t>SAAVEDRA</t>
  </si>
  <si>
    <t>TENEMAS</t>
  </si>
  <si>
    <t>PEDRO TOMAS</t>
  </si>
  <si>
    <t>08368010</t>
  </si>
  <si>
    <t>VALDEZ</t>
  </si>
  <si>
    <t>TAHUA</t>
  </si>
  <si>
    <t>IWONE EVANGELINA</t>
  </si>
  <si>
    <t>07321010</t>
  </si>
  <si>
    <t>VALLADARES</t>
  </si>
  <si>
    <t>VELASQUEZ</t>
  </si>
  <si>
    <t>CARLOS ALBERTO</t>
  </si>
  <si>
    <t>DIR.PROG.SECT.II</t>
  </si>
  <si>
    <t>09879176</t>
  </si>
  <si>
    <t>YRUPAILLA</t>
  </si>
  <si>
    <t>QUISPE</t>
  </si>
  <si>
    <t>JULIO ERNESTO</t>
  </si>
  <si>
    <t>06007198</t>
  </si>
  <si>
    <t>BUTRON</t>
  </si>
  <si>
    <t>FUENTES</t>
  </si>
  <si>
    <t>JAVIER ANTONIO</t>
  </si>
  <si>
    <t>EXPERTO EN PROGRAMA SECTORIAL II</t>
  </si>
  <si>
    <t>06610686</t>
  </si>
  <si>
    <t>CRUZ</t>
  </si>
  <si>
    <t>BENITES</t>
  </si>
  <si>
    <t>OCTAVIO</t>
  </si>
  <si>
    <t>10341268</t>
  </si>
  <si>
    <t>GARCIA</t>
  </si>
  <si>
    <t>CARBAJAL</t>
  </si>
  <si>
    <t>EDGAR OVIDIO</t>
  </si>
  <si>
    <t>06078086</t>
  </si>
  <si>
    <t>CARLOS</t>
  </si>
  <si>
    <t>PEDRO HUGO</t>
  </si>
  <si>
    <t>10007970</t>
  </si>
  <si>
    <t>LOYOLA</t>
  </si>
  <si>
    <t>ROSARIO</t>
  </si>
  <si>
    <t>VICTOR MANUEL</t>
  </si>
  <si>
    <t>EXPERTO EN SISTEMA ADMINISTRATIVO II</t>
  </si>
  <si>
    <t>OFICINA DE COOPERACIÓN TÉCNICA</t>
  </si>
  <si>
    <t>06747219</t>
  </si>
  <si>
    <t>LUNA</t>
  </si>
  <si>
    <t>INGA</t>
  </si>
  <si>
    <t>AGUSTIN CESAR</t>
  </si>
  <si>
    <t>06154144</t>
  </si>
  <si>
    <t>MORA</t>
  </si>
  <si>
    <t>DONAYRE</t>
  </si>
  <si>
    <t>CARMEN ROSA</t>
  </si>
  <si>
    <t>07056853</t>
  </si>
  <si>
    <t>VILLALTA</t>
  </si>
  <si>
    <t>HUAMANLAZO</t>
  </si>
  <si>
    <t>TITO AMERICO</t>
  </si>
  <si>
    <t>06949478</t>
  </si>
  <si>
    <t>ROJAS</t>
  </si>
  <si>
    <t>PALACIN</t>
  </si>
  <si>
    <t>RAEL AMERICO</t>
  </si>
  <si>
    <t>ECONOMISTA IV</t>
  </si>
  <si>
    <t>07514837</t>
  </si>
  <si>
    <t>ARISTA</t>
  </si>
  <si>
    <t>COBOS</t>
  </si>
  <si>
    <t>NANCY</t>
  </si>
  <si>
    <t>EXPERTO EN SISTEMA ADMINISTRATIVO I</t>
  </si>
  <si>
    <t>07177683</t>
  </si>
  <si>
    <t>BORDA</t>
  </si>
  <si>
    <t>REQUENA DE ROMERO</t>
  </si>
  <si>
    <t>AIDA SILVIA</t>
  </si>
  <si>
    <t>EXPERTO EN PROGRAMA SECTORIAL I</t>
  </si>
  <si>
    <t>07033388</t>
  </si>
  <si>
    <t>CAMARENA</t>
  </si>
  <si>
    <t>LAYNES</t>
  </si>
  <si>
    <t>ADELA NATIVIDAD</t>
  </si>
  <si>
    <t>ANALISTA ADMINISTRATIVO</t>
  </si>
  <si>
    <t>DIRECCIÓN DE PRODUCCIÓN INDUSTRIAL PESQUERA PARA CONSUMO HUMANO INDIRECTO</t>
  </si>
  <si>
    <t>08844092</t>
  </si>
  <si>
    <t>CAMPO</t>
  </si>
  <si>
    <t>SOLER</t>
  </si>
  <si>
    <t>LEONCIO</t>
  </si>
  <si>
    <t>06691154</t>
  </si>
  <si>
    <t>CASTILLO</t>
  </si>
  <si>
    <t>HERREROS</t>
  </si>
  <si>
    <t>ALFREDO FERNANDO</t>
  </si>
  <si>
    <t>08824936</t>
  </si>
  <si>
    <t>ZAMBRANO</t>
  </si>
  <si>
    <t>MIGUEL SANTIAGO</t>
  </si>
  <si>
    <t>06140821</t>
  </si>
  <si>
    <t>CHAVEZ</t>
  </si>
  <si>
    <t>BERMEJO</t>
  </si>
  <si>
    <t>MARTHA ANTONIA</t>
  </si>
  <si>
    <t>08800728</t>
  </si>
  <si>
    <t>COX</t>
  </si>
  <si>
    <t>DENEGRI</t>
  </si>
  <si>
    <t>JAVIER HUGO</t>
  </si>
  <si>
    <t>07599850</t>
  </si>
  <si>
    <t>CUADROS</t>
  </si>
  <si>
    <t>DULANTO</t>
  </si>
  <si>
    <t>MARIA HILDA</t>
  </si>
  <si>
    <t>DIRECCIÓN DE ESTUDIOS Y DERECHOS ECONÓMICOS PESQUERO Y ACUICOLA</t>
  </si>
  <si>
    <t>08520365</t>
  </si>
  <si>
    <t>DIAZ</t>
  </si>
  <si>
    <t>OSCAR EDUARDO</t>
  </si>
  <si>
    <t>07224484</t>
  </si>
  <si>
    <t>GALLO</t>
  </si>
  <si>
    <t>RONALDO OCTAVIO</t>
  </si>
  <si>
    <t>07940460</t>
  </si>
  <si>
    <t>GANDARILLAS</t>
  </si>
  <si>
    <t>HERRERA</t>
  </si>
  <si>
    <t>VICTOR ERNESTO</t>
  </si>
  <si>
    <t>06708261</t>
  </si>
  <si>
    <t>GARCIA URRUTIA</t>
  </si>
  <si>
    <t>OLAVARRIA</t>
  </si>
  <si>
    <t>MARIA CRISTINA</t>
  </si>
  <si>
    <t>08429015</t>
  </si>
  <si>
    <t>HUAPAYA</t>
  </si>
  <si>
    <t>MARCOS FAUSTINO</t>
  </si>
  <si>
    <t>07328046</t>
  </si>
  <si>
    <t>LEON</t>
  </si>
  <si>
    <t>VELIZ</t>
  </si>
  <si>
    <t>EDISON EDEN</t>
  </si>
  <si>
    <t>06797292</t>
  </si>
  <si>
    <t>LI</t>
  </si>
  <si>
    <t>SUAIZ</t>
  </si>
  <si>
    <t>MARIA ESTHER</t>
  </si>
  <si>
    <t>08049996</t>
  </si>
  <si>
    <t>LOAYZA</t>
  </si>
  <si>
    <t>SARAVIA</t>
  </si>
  <si>
    <t>MARCELINO</t>
  </si>
  <si>
    <t>09530174</t>
  </si>
  <si>
    <t>LUCANO</t>
  </si>
  <si>
    <t>URIOSTE</t>
  </si>
  <si>
    <t>ELIZABETH LILIANA</t>
  </si>
  <si>
    <t>DIRECCIÓN DE EXTRACCIÓN Y PRODUCCIÓN PESQUERA PARA CONSUMO HUMANO DIRECTO</t>
  </si>
  <si>
    <t>07012169</t>
  </si>
  <si>
    <t>LUDEÑA</t>
  </si>
  <si>
    <t>DUEÑAS</t>
  </si>
  <si>
    <t>SANTIAGO MANUEL</t>
  </si>
  <si>
    <t>09175028</t>
  </si>
  <si>
    <t>MAZZEI</t>
  </si>
  <si>
    <t>LUISA FERNANDA NATIVIDAD</t>
  </si>
  <si>
    <t>07126630</t>
  </si>
  <si>
    <t>MENA</t>
  </si>
  <si>
    <t>ALVARADO</t>
  </si>
  <si>
    <t>ESMELDA CANDELARIA</t>
  </si>
  <si>
    <t>06722071</t>
  </si>
  <si>
    <t>MERINO</t>
  </si>
  <si>
    <t>FELIX</t>
  </si>
  <si>
    <t>LUIS PASCUAL</t>
  </si>
  <si>
    <t>08644271</t>
  </si>
  <si>
    <t>OCAÑA</t>
  </si>
  <si>
    <t>FLORES</t>
  </si>
  <si>
    <t>ELHUI CLORINDA</t>
  </si>
  <si>
    <t>06246705</t>
  </si>
  <si>
    <t>PIGHI</t>
  </si>
  <si>
    <t>WALDE</t>
  </si>
  <si>
    <t>EDGARDO ATTILIO</t>
  </si>
  <si>
    <t>09203190</t>
  </si>
  <si>
    <t>PRADA</t>
  </si>
  <si>
    <t>VEGA</t>
  </si>
  <si>
    <t>FERDINAN R</t>
  </si>
  <si>
    <t>DIRECCIÓN DE POLÍTICAS DE DESARROLLO PRODUCTIVO Y FORMALIZACIÓN</t>
  </si>
  <si>
    <t>07279927</t>
  </si>
  <si>
    <t>LLONTOP</t>
  </si>
  <si>
    <t>LUIS ALEJANDRO</t>
  </si>
  <si>
    <t>09295120</t>
  </si>
  <si>
    <t>CASTILLO DE MIJICHICH</t>
  </si>
  <si>
    <t>JULIA MARIA ESTELA</t>
  </si>
  <si>
    <t>08647343</t>
  </si>
  <si>
    <t>FLORES DE CANALES</t>
  </si>
  <si>
    <t>CLARA CARMEN</t>
  </si>
  <si>
    <t>OFICINA DE RECURSOS HUMANOS</t>
  </si>
  <si>
    <t>07718782</t>
  </si>
  <si>
    <t>VALER</t>
  </si>
  <si>
    <t>LETONA</t>
  </si>
  <si>
    <t>MARIA DEL CARMEN</t>
  </si>
  <si>
    <t>07956545</t>
  </si>
  <si>
    <t>VIZCARRA</t>
  </si>
  <si>
    <t>CADILLO</t>
  </si>
  <si>
    <t>ELBA LILIAN</t>
  </si>
  <si>
    <t>08436102</t>
  </si>
  <si>
    <t>ZAVALETA</t>
  </si>
  <si>
    <t>VIDAL</t>
  </si>
  <si>
    <t>AMADEO ABELARDO</t>
  </si>
  <si>
    <t>07827758</t>
  </si>
  <si>
    <t>ZUÑIGA</t>
  </si>
  <si>
    <t>ARCE</t>
  </si>
  <si>
    <t>CARLOS ALCIDES</t>
  </si>
  <si>
    <t>00072561</t>
  </si>
  <si>
    <t>ALARCO</t>
  </si>
  <si>
    <t>CUBA</t>
  </si>
  <si>
    <t>WALTER ABRAHAM</t>
  </si>
  <si>
    <t>INGENIERO IV</t>
  </si>
  <si>
    <t>06789633</t>
  </si>
  <si>
    <t>ALVAREZ</t>
  </si>
  <si>
    <t>PADILLA</t>
  </si>
  <si>
    <t>MANUEL AUGUSTO</t>
  </si>
  <si>
    <t>25440321</t>
  </si>
  <si>
    <t>AMAYA</t>
  </si>
  <si>
    <t>PINGO</t>
  </si>
  <si>
    <t>MARIA MAGDALENA</t>
  </si>
  <si>
    <t>DIRECCIÓN  DE EXTRACCIÓN INDUSTRIAL PESQUERA PARA CONSUMO HUMANO INDIRECTO</t>
  </si>
  <si>
    <t>10310635</t>
  </si>
  <si>
    <t>CANEPA</t>
  </si>
  <si>
    <t>LA SERNA</t>
  </si>
  <si>
    <t>JORGE ROBERTO</t>
  </si>
  <si>
    <t>06913304</t>
  </si>
  <si>
    <t>CARRILLO</t>
  </si>
  <si>
    <t>VARGAS DE CABRERA</t>
  </si>
  <si>
    <t>MARTHA SOLEDAD</t>
  </si>
  <si>
    <t>ESPECIALISTA EN PROMOCIÓN SOCIAL IV</t>
  </si>
  <si>
    <t>08095011</t>
  </si>
  <si>
    <t>MARTINEZ</t>
  </si>
  <si>
    <t>BEATRIZ MERCEDES</t>
  </si>
  <si>
    <t>08591511</t>
  </si>
  <si>
    <t>CHIRINOS</t>
  </si>
  <si>
    <t>ARIAS</t>
  </si>
  <si>
    <t>MARIA MORAYMA</t>
  </si>
  <si>
    <t>08212107</t>
  </si>
  <si>
    <t>CHIRITO</t>
  </si>
  <si>
    <t>JARA</t>
  </si>
  <si>
    <t>MANUEL EUGENIO</t>
  </si>
  <si>
    <t>19858517</t>
  </si>
  <si>
    <t>SANCHEZ</t>
  </si>
  <si>
    <t>EFRAIN MARCELINO</t>
  </si>
  <si>
    <t>18094677</t>
  </si>
  <si>
    <t>CRUZADO</t>
  </si>
  <si>
    <t>GONZALEZ</t>
  </si>
  <si>
    <t>FLOR</t>
  </si>
  <si>
    <t>08535940</t>
  </si>
  <si>
    <t>CULQUE</t>
  </si>
  <si>
    <t>ALEJO</t>
  </si>
  <si>
    <t>MARCO ANTONIO</t>
  </si>
  <si>
    <t>ESPECIALISTA EN FINANZAS IV</t>
  </si>
  <si>
    <t>08369382</t>
  </si>
  <si>
    <t>BENNER</t>
  </si>
  <si>
    <t>CAYCHO</t>
  </si>
  <si>
    <t>JUAN CARLOS</t>
  </si>
  <si>
    <t>ESPECIALISTA LEGAL IV</t>
  </si>
  <si>
    <t>28263815</t>
  </si>
  <si>
    <t>ROMANI</t>
  </si>
  <si>
    <t>RAUL ARMANDO</t>
  </si>
  <si>
    <t>BIÓLOGO IV</t>
  </si>
  <si>
    <t>06597687</t>
  </si>
  <si>
    <t>JOSE ENRIQUE</t>
  </si>
  <si>
    <t>08324049</t>
  </si>
  <si>
    <t>GALVAN</t>
  </si>
  <si>
    <t>SANTA CRUZ</t>
  </si>
  <si>
    <t>EDGAR RODOLFO</t>
  </si>
  <si>
    <t>07242134</t>
  </si>
  <si>
    <t>GARAY</t>
  </si>
  <si>
    <t>ALDANA</t>
  </si>
  <si>
    <t>ELSA ALINA</t>
  </si>
  <si>
    <t>07930329</t>
  </si>
  <si>
    <t>NEYRA</t>
  </si>
  <si>
    <t>GRANDA</t>
  </si>
  <si>
    <t>MARIA DEL ROSARIO JUANA</t>
  </si>
  <si>
    <t>08726497</t>
  </si>
  <si>
    <t>HERMOZA</t>
  </si>
  <si>
    <t>LOURDES MARITZA</t>
  </si>
  <si>
    <t>06031485</t>
  </si>
  <si>
    <t>HUARINGA</t>
  </si>
  <si>
    <t>AGUIRRE</t>
  </si>
  <si>
    <t>MILAGROS DEL ROSARIO</t>
  </si>
  <si>
    <t>20084493</t>
  </si>
  <si>
    <t>JESUSI</t>
  </si>
  <si>
    <t>POMA</t>
  </si>
  <si>
    <t>DENNYS HUGO</t>
  </si>
  <si>
    <t>09182685</t>
  </si>
  <si>
    <t>LOPEZ</t>
  </si>
  <si>
    <t>MIRANDA</t>
  </si>
  <si>
    <t>EDWIN ADOLFO</t>
  </si>
  <si>
    <t>09805737</t>
  </si>
  <si>
    <t>MEJIA</t>
  </si>
  <si>
    <t>MIGUEL HUGO</t>
  </si>
  <si>
    <t>25727052</t>
  </si>
  <si>
    <t>PACHECO</t>
  </si>
  <si>
    <t>CUEVA</t>
  </si>
  <si>
    <t>ERNESTO</t>
  </si>
  <si>
    <t>06147241</t>
  </si>
  <si>
    <t>VERAZALUCE</t>
  </si>
  <si>
    <t>RODOLFO EDUARDO</t>
  </si>
  <si>
    <t>07552591</t>
  </si>
  <si>
    <t>PALIZA</t>
  </si>
  <si>
    <t>HUERTA</t>
  </si>
  <si>
    <t>MARIA ANTONIETA</t>
  </si>
  <si>
    <t>07189047</t>
  </si>
  <si>
    <t>SANDOVAL</t>
  </si>
  <si>
    <t>ALVARO ABEL</t>
  </si>
  <si>
    <t>07375040</t>
  </si>
  <si>
    <t>PINEDA</t>
  </si>
  <si>
    <t>CUBILLAS</t>
  </si>
  <si>
    <t>RICARDO JUAN</t>
  </si>
  <si>
    <t>07213554</t>
  </si>
  <si>
    <t>PORTOCARRERO</t>
  </si>
  <si>
    <t>IBERICO</t>
  </si>
  <si>
    <t>RODRIGO</t>
  </si>
  <si>
    <t>06955591</t>
  </si>
  <si>
    <t>QUIROGA</t>
  </si>
  <si>
    <t>SAUL ARTURO</t>
  </si>
  <si>
    <t>29212152</t>
  </si>
  <si>
    <t>RAMOS</t>
  </si>
  <si>
    <t>PAZ</t>
  </si>
  <si>
    <t>ROXANA SILVIA SOFIA</t>
  </si>
  <si>
    <t>09070153</t>
  </si>
  <si>
    <t>REYES</t>
  </si>
  <si>
    <t>DURAN</t>
  </si>
  <si>
    <t>MARIA ELENA CIRA</t>
  </si>
  <si>
    <t>ASISTENTE SOCIAL IV</t>
  </si>
  <si>
    <t>08720591</t>
  </si>
  <si>
    <t>SALINAS</t>
  </si>
  <si>
    <t>CASTAÑEDA</t>
  </si>
  <si>
    <t>CESAR ALBERTO</t>
  </si>
  <si>
    <t>06636734</t>
  </si>
  <si>
    <t>TORRES</t>
  </si>
  <si>
    <t>ARANIBAR</t>
  </si>
  <si>
    <t>LUIS ARMANDO</t>
  </si>
  <si>
    <t>08712073</t>
  </si>
  <si>
    <t>URQUIAGA</t>
  </si>
  <si>
    <t>CABELLO</t>
  </si>
  <si>
    <t>HERMINIA LUZ</t>
  </si>
  <si>
    <t>08446809</t>
  </si>
  <si>
    <t>VALDERRAMA</t>
  </si>
  <si>
    <t>LA ROSA</t>
  </si>
  <si>
    <t>LUIS DOMINGO</t>
  </si>
  <si>
    <t>07320354</t>
  </si>
  <si>
    <t>VALQUI</t>
  </si>
  <si>
    <t>GUARNIS</t>
  </si>
  <si>
    <t>CARLOS ALFREDO</t>
  </si>
  <si>
    <t>07626563</t>
  </si>
  <si>
    <t>VILLANUEVA</t>
  </si>
  <si>
    <t>BARTRA</t>
  </si>
  <si>
    <t>PATRICK HORACIO</t>
  </si>
  <si>
    <t>08205801</t>
  </si>
  <si>
    <t>BANCES</t>
  </si>
  <si>
    <t>ORREGO</t>
  </si>
  <si>
    <t>LUCIA CARMEN ROSA</t>
  </si>
  <si>
    <t>ESTADISTICO III</t>
  </si>
  <si>
    <t xml:space="preserve">OFICINA DE TECNOLOGIAS DE LA INFORMACIÓN </t>
  </si>
  <si>
    <t>10001233</t>
  </si>
  <si>
    <t>BIAGGI</t>
  </si>
  <si>
    <t>AGUILAR</t>
  </si>
  <si>
    <t>JOSE HERNANI</t>
  </si>
  <si>
    <t>ANALISTA DE SISTEMAS III</t>
  </si>
  <si>
    <t>OFICINA DE SEGURIDAD INFORMÁTICA</t>
  </si>
  <si>
    <t>08650937</t>
  </si>
  <si>
    <t>DAVILA</t>
  </si>
  <si>
    <t>ZAPATA</t>
  </si>
  <si>
    <t>GLADYS ROSA</t>
  </si>
  <si>
    <t>INGENIERO III</t>
  </si>
  <si>
    <t>06087568</t>
  </si>
  <si>
    <t>DE PIEROLA</t>
  </si>
  <si>
    <t>GUTIERREZ</t>
  </si>
  <si>
    <t>SONIA ISABEL</t>
  </si>
  <si>
    <t>ECONOMISTA III</t>
  </si>
  <si>
    <t>06180345</t>
  </si>
  <si>
    <t>ELESCANO</t>
  </si>
  <si>
    <t>CARLOS FRANCISCO SAMUEL</t>
  </si>
  <si>
    <t>ESPECIALISTA LEGAL III</t>
  </si>
  <si>
    <t>08471840</t>
  </si>
  <si>
    <t>ECHEVARRIA</t>
  </si>
  <si>
    <t>DE ANTICONA</t>
  </si>
  <si>
    <t>ISABEL ABDIAS</t>
  </si>
  <si>
    <t>07484408</t>
  </si>
  <si>
    <t>FERNANDEZ</t>
  </si>
  <si>
    <t>VALDIVIESO</t>
  </si>
  <si>
    <t>KATHERINE</t>
  </si>
  <si>
    <t>08335134</t>
  </si>
  <si>
    <t>HUAYAN</t>
  </si>
  <si>
    <t>ESPECIALISTA EN PROMOCIÓN SOCIAL III</t>
  </si>
  <si>
    <t>06987323</t>
  </si>
  <si>
    <t>PERALTA</t>
  </si>
  <si>
    <t>AGUAYO</t>
  </si>
  <si>
    <t>NORA ELENA</t>
  </si>
  <si>
    <t>08464788</t>
  </si>
  <si>
    <t>RIEGA</t>
  </si>
  <si>
    <t>DONGO</t>
  </si>
  <si>
    <t>HECTOR SIMEON</t>
  </si>
  <si>
    <t>ESPECIALISTA EN COMERCIALIZACIÓN III</t>
  </si>
  <si>
    <t>07868165</t>
  </si>
  <si>
    <t>SOLORZANO</t>
  </si>
  <si>
    <t>ELADIO PERCY</t>
  </si>
  <si>
    <t>08469744</t>
  </si>
  <si>
    <t>TAPIA</t>
  </si>
  <si>
    <t>DIOGENES PEDRO</t>
  </si>
  <si>
    <t>08265862</t>
  </si>
  <si>
    <t>ALBARRACIN</t>
  </si>
  <si>
    <t>CARRASCO</t>
  </si>
  <si>
    <t>CESAR AUGUSTO</t>
  </si>
  <si>
    <t>ESPECIALISTA EN EVALUACIÓN INDUSTRIAL II</t>
  </si>
  <si>
    <t>06100553</t>
  </si>
  <si>
    <t>MAVILA</t>
  </si>
  <si>
    <t>MIGUEL DONATO</t>
  </si>
  <si>
    <t>06232381</t>
  </si>
  <si>
    <t>RAUL MARIO</t>
  </si>
  <si>
    <t>09810116</t>
  </si>
  <si>
    <t>GUERRERO</t>
  </si>
  <si>
    <t>AQUIJE</t>
  </si>
  <si>
    <t>LUIS ALBERTO</t>
  </si>
  <si>
    <t>06154095</t>
  </si>
  <si>
    <t>ARRIOLA</t>
  </si>
  <si>
    <t>MARTHA EMMA</t>
  </si>
  <si>
    <t>06621800</t>
  </si>
  <si>
    <t>LOREDO</t>
  </si>
  <si>
    <t>MARQUEZ</t>
  </si>
  <si>
    <t>PAUL RICARTE</t>
  </si>
  <si>
    <t>07816445</t>
  </si>
  <si>
    <t>MARIA LUISA</t>
  </si>
  <si>
    <t>06103223</t>
  </si>
  <si>
    <t>PAREDES</t>
  </si>
  <si>
    <t>VALVERDE</t>
  </si>
  <si>
    <t>RICARDO ANDRES</t>
  </si>
  <si>
    <t>INGENIERO II</t>
  </si>
  <si>
    <t>25704730</t>
  </si>
  <si>
    <t>PORRAS</t>
  </si>
  <si>
    <t>ROBLES</t>
  </si>
  <si>
    <t>EDGARD ROBERTO</t>
  </si>
  <si>
    <t>09076025</t>
  </si>
  <si>
    <t>ORE</t>
  </si>
  <si>
    <t>ZORAIDA LUCIA</t>
  </si>
  <si>
    <t>08102030</t>
  </si>
  <si>
    <t>RIOS</t>
  </si>
  <si>
    <t>ZACARIAS</t>
  </si>
  <si>
    <t>07722534</t>
  </si>
  <si>
    <t>YURI RICARDO</t>
  </si>
  <si>
    <t>ESPECIALISTA ADMINISTRATIVO I</t>
  </si>
  <si>
    <t>15596318</t>
  </si>
  <si>
    <t>NICOLAS</t>
  </si>
  <si>
    <t>MALDONADO</t>
  </si>
  <si>
    <t>ANGELICA MAGDALENA</t>
  </si>
  <si>
    <t>INGENIERO I</t>
  </si>
  <si>
    <t>06985131</t>
  </si>
  <si>
    <t>SONIA LUZ</t>
  </si>
  <si>
    <t>08158751</t>
  </si>
  <si>
    <t>SAUÑE</t>
  </si>
  <si>
    <t>MUJICA DE PACHECO</t>
  </si>
  <si>
    <t>SALUTAR</t>
  </si>
  <si>
    <t>TESORERO I</t>
  </si>
  <si>
    <t>06093677</t>
  </si>
  <si>
    <t>SEMINARIO</t>
  </si>
  <si>
    <t>MASIAS</t>
  </si>
  <si>
    <t>ANA MARIA</t>
  </si>
  <si>
    <t>ESPECIALISTA EN CAPACITACIÓN I</t>
  </si>
  <si>
    <t>09208148</t>
  </si>
  <si>
    <t>TAIPE</t>
  </si>
  <si>
    <t>BALCAZAR</t>
  </si>
  <si>
    <t>LUIS</t>
  </si>
  <si>
    <t>08614307</t>
  </si>
  <si>
    <t>JESUS ORIELY</t>
  </si>
  <si>
    <t>25668611</t>
  </si>
  <si>
    <t>LEONARDO</t>
  </si>
  <si>
    <t>MEDINA</t>
  </si>
  <si>
    <t>ALICIA</t>
  </si>
  <si>
    <t>06020714</t>
  </si>
  <si>
    <t>GRADOS</t>
  </si>
  <si>
    <t>DORA NOEMI</t>
  </si>
  <si>
    <t>ECONOMISTA I</t>
  </si>
  <si>
    <t>07404529</t>
  </si>
  <si>
    <t>CORDERO</t>
  </si>
  <si>
    <t>ROGEL</t>
  </si>
  <si>
    <t>DENNIS ALBERTO</t>
  </si>
  <si>
    <t>25588488</t>
  </si>
  <si>
    <t>HEREDIA</t>
  </si>
  <si>
    <t>SEGUNDO MARIANO</t>
  </si>
  <si>
    <t>08458109</t>
  </si>
  <si>
    <t>PALOMINO</t>
  </si>
  <si>
    <t>DEL PINO</t>
  </si>
  <si>
    <t>JULIA DORA</t>
  </si>
  <si>
    <t>25554511</t>
  </si>
  <si>
    <t>MANUEL BRAULIO</t>
  </si>
  <si>
    <t>ESPECIALISTA LEGAL I</t>
  </si>
  <si>
    <t>06090845</t>
  </si>
  <si>
    <t>SILVA</t>
  </si>
  <si>
    <t>SERNAQUE</t>
  </si>
  <si>
    <t>ESPECIALISTA EN EVALUACIÓN INDUSTRIAL I</t>
  </si>
  <si>
    <t>25637554</t>
  </si>
  <si>
    <t>VASQUEZ</t>
  </si>
  <si>
    <t>BAÑOS</t>
  </si>
  <si>
    <t>OFELIA</t>
  </si>
  <si>
    <t>25603782</t>
  </si>
  <si>
    <t>RISSO</t>
  </si>
  <si>
    <t>NANCY ESTELA</t>
  </si>
  <si>
    <t>SECRETARIA V</t>
  </si>
  <si>
    <t xml:space="preserve">OFICINA GENERAL DE ASESORÍA JURÍDICA </t>
  </si>
  <si>
    <t>06234940</t>
  </si>
  <si>
    <t>ANGULO</t>
  </si>
  <si>
    <t>CABANA</t>
  </si>
  <si>
    <t>DINA MADALI</t>
  </si>
  <si>
    <t>TÉCNICO ADMINISTRATIVO III</t>
  </si>
  <si>
    <t>08302152</t>
  </si>
  <si>
    <t>AGUSTIN OXEL</t>
  </si>
  <si>
    <t>06894930</t>
  </si>
  <si>
    <t>CHACON</t>
  </si>
  <si>
    <t>NIETO</t>
  </si>
  <si>
    <t>NELLY OLGA</t>
  </si>
  <si>
    <t>25564420</t>
  </si>
  <si>
    <t>CORDOVA</t>
  </si>
  <si>
    <t>EDSON IVAN</t>
  </si>
  <si>
    <t>PROGRAMADOR DE SISTEMAS  III</t>
  </si>
  <si>
    <t>06027950</t>
  </si>
  <si>
    <t>BERRIO</t>
  </si>
  <si>
    <t>JORGE ANTONIO</t>
  </si>
  <si>
    <t>06004034</t>
  </si>
  <si>
    <t>ENRIQUEZ</t>
  </si>
  <si>
    <t>PIMENTEL DE BRICEÑO</t>
  </si>
  <si>
    <t>CARMEN AMPARO</t>
  </si>
  <si>
    <t>DIRECCIÓN GENERAL DE EXTRACCIÓN Y PRODUCCIÓN PESQUERA PARA CONSUMO HUMANO INDIRECTO</t>
  </si>
  <si>
    <t>08809548</t>
  </si>
  <si>
    <t>ESPINOZA</t>
  </si>
  <si>
    <t>WILLIAM</t>
  </si>
  <si>
    <t>25563483</t>
  </si>
  <si>
    <t>ESTUPIÑAN</t>
  </si>
  <si>
    <t>GOMEZ</t>
  </si>
  <si>
    <t>09496984</t>
  </si>
  <si>
    <t>EMMA GIOVANNA</t>
  </si>
  <si>
    <t>08820929</t>
  </si>
  <si>
    <t>FLOREZ</t>
  </si>
  <si>
    <t>HIPOLITO CASIANO</t>
  </si>
  <si>
    <t>ARTESANO IV</t>
  </si>
  <si>
    <t>07214341</t>
  </si>
  <si>
    <t>GARCIA GODOS</t>
  </si>
  <si>
    <t>LUQUE</t>
  </si>
  <si>
    <t>08852616</t>
  </si>
  <si>
    <t>BERMUDEZ</t>
  </si>
  <si>
    <t>BENITO</t>
  </si>
  <si>
    <t>07940459</t>
  </si>
  <si>
    <t>HUARCAYA</t>
  </si>
  <si>
    <t>ALEJANDRINA SANTOS</t>
  </si>
  <si>
    <t>07942393</t>
  </si>
  <si>
    <t>KASTNER</t>
  </si>
  <si>
    <t>URIBE</t>
  </si>
  <si>
    <t>MONICA CARLOTA</t>
  </si>
  <si>
    <t>OFICINA GENERAL DE RECURSOS HUMANOS</t>
  </si>
  <si>
    <t>08030613</t>
  </si>
  <si>
    <t xml:space="preserve">PORTOCARRERO </t>
  </si>
  <si>
    <t>ZOILA ESPERANZA</t>
  </si>
  <si>
    <t>TEC. ADMINISTRATIVO III</t>
  </si>
  <si>
    <t>OFICINA DE ADMINISTRACION DE RECURSOS HUMANOS</t>
  </si>
  <si>
    <t>08356104</t>
  </si>
  <si>
    <t>MARCA</t>
  </si>
  <si>
    <t>ANGEL</t>
  </si>
  <si>
    <t>07370285</t>
  </si>
  <si>
    <t>ORLANDINI</t>
  </si>
  <si>
    <t>AUGUSTO EDUARDO</t>
  </si>
  <si>
    <t>06259711</t>
  </si>
  <si>
    <t>ORTEGA</t>
  </si>
  <si>
    <t>BETZABE MONICA</t>
  </si>
  <si>
    <t>08615733</t>
  </si>
  <si>
    <t>PALPAN</t>
  </si>
  <si>
    <t>DI STEFANO PEDRO</t>
  </si>
  <si>
    <t>07191968</t>
  </si>
  <si>
    <t>PASACHE</t>
  </si>
  <si>
    <t>06282853</t>
  </si>
  <si>
    <t>POLLERI</t>
  </si>
  <si>
    <t>GALDOS</t>
  </si>
  <si>
    <t>CELINDA YRIS</t>
  </si>
  <si>
    <t>CAJERO III</t>
  </si>
  <si>
    <t>06223677</t>
  </si>
  <si>
    <t>QUINTANA</t>
  </si>
  <si>
    <t>MOSCOSO</t>
  </si>
  <si>
    <t>MISAEL</t>
  </si>
  <si>
    <t>TÉCNICO EN INGENIERÍA III</t>
  </si>
  <si>
    <t>09268481</t>
  </si>
  <si>
    <t>CACHO</t>
  </si>
  <si>
    <t>JOSE REINERIO</t>
  </si>
  <si>
    <t>TÉCNICO EN ESTADÍSTICA III</t>
  </si>
  <si>
    <t>08788786</t>
  </si>
  <si>
    <t>JAIME</t>
  </si>
  <si>
    <t>09172926</t>
  </si>
  <si>
    <t>RUMICHE</t>
  </si>
  <si>
    <t>PINDAY</t>
  </si>
  <si>
    <t>ANDREA ANGELITA</t>
  </si>
  <si>
    <t>09708278</t>
  </si>
  <si>
    <t>SEGOVIA</t>
  </si>
  <si>
    <t>MARIA ROSANY</t>
  </si>
  <si>
    <t>08363509</t>
  </si>
  <si>
    <t>SORAS</t>
  </si>
  <si>
    <t>DALILA</t>
  </si>
  <si>
    <t>06734334</t>
  </si>
  <si>
    <t>SOTO</t>
  </si>
  <si>
    <t>PADILLA DE GONZALES</t>
  </si>
  <si>
    <t>EVA ANA</t>
  </si>
  <si>
    <t>08621615</t>
  </si>
  <si>
    <t>ZOILA LUZ</t>
  </si>
  <si>
    <t>06266385</t>
  </si>
  <si>
    <t>TELLO</t>
  </si>
  <si>
    <t>SORIA</t>
  </si>
  <si>
    <t>DORIS EMILIA</t>
  </si>
  <si>
    <t>08592672</t>
  </si>
  <si>
    <t>URRUNAGA</t>
  </si>
  <si>
    <t>RICARDO ELIAS</t>
  </si>
  <si>
    <t>25511107</t>
  </si>
  <si>
    <t>MARIA DEL ROSARIO</t>
  </si>
  <si>
    <t>25544767</t>
  </si>
  <si>
    <t>HERNAN DEMETRIO</t>
  </si>
  <si>
    <t>09085692</t>
  </si>
  <si>
    <t>VILLACORTA</t>
  </si>
  <si>
    <t>MIGUEL ANGEL</t>
  </si>
  <si>
    <t>06984469</t>
  </si>
  <si>
    <t>CUSI DE ELIAS</t>
  </si>
  <si>
    <t>FELICITA BERTHA</t>
  </si>
  <si>
    <t>06283515</t>
  </si>
  <si>
    <t>VILLEGAS</t>
  </si>
  <si>
    <t>BRAVO</t>
  </si>
  <si>
    <t>ROSA ANGELA</t>
  </si>
  <si>
    <t>08554621</t>
  </si>
  <si>
    <t>ZAVALA</t>
  </si>
  <si>
    <t>WILFREDO JESUS</t>
  </si>
  <si>
    <t>06101831</t>
  </si>
  <si>
    <t>APAZA</t>
  </si>
  <si>
    <t>CULLCUSH</t>
  </si>
  <si>
    <t>VILMA VICTORIA</t>
  </si>
  <si>
    <t>SECRETARIA IV</t>
  </si>
  <si>
    <t>07235721</t>
  </si>
  <si>
    <t>CUMPA</t>
  </si>
  <si>
    <t>MARIA ISABEL SILVIA</t>
  </si>
  <si>
    <t>TÉCNICO ADMINISTRATIVO II</t>
  </si>
  <si>
    <t>07588569</t>
  </si>
  <si>
    <t>CASTELLANOS</t>
  </si>
  <si>
    <t>CAJO</t>
  </si>
  <si>
    <t>YSABEL ALICIA</t>
  </si>
  <si>
    <t>07241427</t>
  </si>
  <si>
    <t>CAUTY</t>
  </si>
  <si>
    <t>MIRIAM ROSARIO</t>
  </si>
  <si>
    <t>07830998</t>
  </si>
  <si>
    <t>CHIARA</t>
  </si>
  <si>
    <t>QUIRHUAYO</t>
  </si>
  <si>
    <t>HERMES ZACARIAS</t>
  </si>
  <si>
    <t>07770416</t>
  </si>
  <si>
    <t>CUSTODIO</t>
  </si>
  <si>
    <t>ANGELES</t>
  </si>
  <si>
    <t>MARIA EDITH</t>
  </si>
  <si>
    <t>DIRECCION GENERAL DE SUPERVISION Y FISCALIZACION</t>
  </si>
  <si>
    <t>25459696</t>
  </si>
  <si>
    <t>MARITZA VIOLETA</t>
  </si>
  <si>
    <t>25596573</t>
  </si>
  <si>
    <t>DIOSES</t>
  </si>
  <si>
    <t>MORAN</t>
  </si>
  <si>
    <t>MARIA TERESA</t>
  </si>
  <si>
    <t>OFICINA DE ORIENTACIÓN Y ASESORÍA AL PESCADOR</t>
  </si>
  <si>
    <t>10429832</t>
  </si>
  <si>
    <t>ESCOBEDO</t>
  </si>
  <si>
    <t>DIOS</t>
  </si>
  <si>
    <t>CRISTINA LILY</t>
  </si>
  <si>
    <t>08331922</t>
  </si>
  <si>
    <t>VICTOR</t>
  </si>
  <si>
    <t>CHOFER III</t>
  </si>
  <si>
    <t>09008531</t>
  </si>
  <si>
    <t>GUERRA</t>
  </si>
  <si>
    <t>PAREJA</t>
  </si>
  <si>
    <t>TITO MIGUEL ANGEL</t>
  </si>
  <si>
    <t>08823259</t>
  </si>
  <si>
    <t>HUAYAS</t>
  </si>
  <si>
    <t>TICSE</t>
  </si>
  <si>
    <t>GLADYS SEVASTIANA</t>
  </si>
  <si>
    <t xml:space="preserve">ÓRGANO DE CONTROL INSTITUCIONAL </t>
  </si>
  <si>
    <t>08054353</t>
  </si>
  <si>
    <t>LLANOS</t>
  </si>
  <si>
    <t>ANA CECILIA</t>
  </si>
  <si>
    <t>08346649</t>
  </si>
  <si>
    <t>TAYPE</t>
  </si>
  <si>
    <t>PEDRO ALCIDES</t>
  </si>
  <si>
    <t>TÉCNICO EN ESTADÍSTICA II</t>
  </si>
  <si>
    <t>06564269</t>
  </si>
  <si>
    <t>MONTOYA</t>
  </si>
  <si>
    <t>MARTHA AVELINA</t>
  </si>
  <si>
    <t>TÉCNICO EN EVALUACIÓN INDUSTRIAL II</t>
  </si>
  <si>
    <t>07608168</t>
  </si>
  <si>
    <t>MORANTE</t>
  </si>
  <si>
    <t>LITANO</t>
  </si>
  <si>
    <t>NELLY DIONISIA</t>
  </si>
  <si>
    <t>08601585</t>
  </si>
  <si>
    <t>MORENO</t>
  </si>
  <si>
    <t>SUAREZ</t>
  </si>
  <si>
    <t>CLARA ELVIRA</t>
  </si>
  <si>
    <t>07735015</t>
  </si>
  <si>
    <t>MURILLO</t>
  </si>
  <si>
    <t>CORNEJO</t>
  </si>
  <si>
    <t>YOLANDA MARIA</t>
  </si>
  <si>
    <t>25587045</t>
  </si>
  <si>
    <t>OTERO</t>
  </si>
  <si>
    <t>GAMBOA</t>
  </si>
  <si>
    <t>CRISTINA ANDREA</t>
  </si>
  <si>
    <t>07042430</t>
  </si>
  <si>
    <t>LIDUVINA</t>
  </si>
  <si>
    <t>10441232</t>
  </si>
  <si>
    <t>PILLACA</t>
  </si>
  <si>
    <t>MOISES</t>
  </si>
  <si>
    <t>09481255</t>
  </si>
  <si>
    <t>PUGLIANINI</t>
  </si>
  <si>
    <t>CARLOS MANUEL</t>
  </si>
  <si>
    <t>08876612</t>
  </si>
  <si>
    <t>PERCY</t>
  </si>
  <si>
    <t>06603152</t>
  </si>
  <si>
    <t>LEOPOLDO</t>
  </si>
  <si>
    <t>08184716</t>
  </si>
  <si>
    <t>RENGIFO</t>
  </si>
  <si>
    <t>VENTO</t>
  </si>
  <si>
    <t>LUISA CECILIA</t>
  </si>
  <si>
    <t>08085481</t>
  </si>
  <si>
    <t>BARRAZA</t>
  </si>
  <si>
    <t>ESTEBAN</t>
  </si>
  <si>
    <t>07365940</t>
  </si>
  <si>
    <t>BASUALDO</t>
  </si>
  <si>
    <t>LILIAN LUZ</t>
  </si>
  <si>
    <t>06101444</t>
  </si>
  <si>
    <t>LECAROS</t>
  </si>
  <si>
    <t>MIRIAM SARA</t>
  </si>
  <si>
    <t>25657721</t>
  </si>
  <si>
    <t>VERA</t>
  </si>
  <si>
    <t>JUAN MANUEL MATEO</t>
  </si>
  <si>
    <t>08207797</t>
  </si>
  <si>
    <t>YNFANTE</t>
  </si>
  <si>
    <t>BELLIDO</t>
  </si>
  <si>
    <t>ANTONIO</t>
  </si>
  <si>
    <t>07291883</t>
  </si>
  <si>
    <t>DE LA CRUZ</t>
  </si>
  <si>
    <t>06884331</t>
  </si>
  <si>
    <t>BAUTISTA</t>
  </si>
  <si>
    <t>PAULINO ANTONIO</t>
  </si>
  <si>
    <t>TÉCNICO ADMINISTRATIVO I</t>
  </si>
  <si>
    <t>07165597</t>
  </si>
  <si>
    <t>REQUENA VDA DE HUARCAYA</t>
  </si>
  <si>
    <t>BALVINA HERLINDA</t>
  </si>
  <si>
    <t>SECRETARIA III</t>
  </si>
  <si>
    <t>25776431</t>
  </si>
  <si>
    <t>GUEVARA</t>
  </si>
  <si>
    <t>BERTINA ELODIA</t>
  </si>
  <si>
    <t>ESTACADA  A LA PCM</t>
  </si>
  <si>
    <t>06910341</t>
  </si>
  <si>
    <t>DOMINGUEZ</t>
  </si>
  <si>
    <t>COLONIO</t>
  </si>
  <si>
    <t>AMIRI MIRYAM</t>
  </si>
  <si>
    <t>08442758</t>
  </si>
  <si>
    <t>MARITZA</t>
  </si>
  <si>
    <t>06107765</t>
  </si>
  <si>
    <t>FIGUEROA</t>
  </si>
  <si>
    <t>ALCALA</t>
  </si>
  <si>
    <t>EMILIA EMPERATRIZ</t>
  </si>
  <si>
    <t>06034298</t>
  </si>
  <si>
    <t>SONIA CLARA</t>
  </si>
  <si>
    <t>07226228</t>
  </si>
  <si>
    <t>WILCAMANGO</t>
  </si>
  <si>
    <t>MARIA OLGA</t>
  </si>
  <si>
    <t>09079597</t>
  </si>
  <si>
    <t>07950511</t>
  </si>
  <si>
    <t>MANUNTA</t>
  </si>
  <si>
    <t>CALIENES</t>
  </si>
  <si>
    <t>GIULIANA ELENA</t>
  </si>
  <si>
    <t>06944542</t>
  </si>
  <si>
    <t>MONCAYO</t>
  </si>
  <si>
    <t>GERONIMO</t>
  </si>
  <si>
    <t>JULIA BETTY</t>
  </si>
  <si>
    <t>25655038</t>
  </si>
  <si>
    <t>MOSCOL</t>
  </si>
  <si>
    <t>VILCHEZ</t>
  </si>
  <si>
    <t>MAGALI MARIBEL</t>
  </si>
  <si>
    <t>07744271</t>
  </si>
  <si>
    <t>MUÑOZ</t>
  </si>
  <si>
    <t>FLOR DE MARIA</t>
  </si>
  <si>
    <t>31920469</t>
  </si>
  <si>
    <t>ARANDA</t>
  </si>
  <si>
    <t>MARIA CARITO</t>
  </si>
  <si>
    <t>06766056</t>
  </si>
  <si>
    <t>LEVANO</t>
  </si>
  <si>
    <t>ROCIO DEL PILAR</t>
  </si>
  <si>
    <t>10344906</t>
  </si>
  <si>
    <t>QUIROZ</t>
  </si>
  <si>
    <t>PERPETUA ELVIRA</t>
  </si>
  <si>
    <t>06584998</t>
  </si>
  <si>
    <t>RIVADENEIRA</t>
  </si>
  <si>
    <t>VALENZUELA</t>
  </si>
  <si>
    <t>EDITH GLADYS</t>
  </si>
  <si>
    <t>08976773</t>
  </si>
  <si>
    <t>CACERES</t>
  </si>
  <si>
    <t>LOURDES FLORIDA</t>
  </si>
  <si>
    <t>DIRECCIÓN DE TRANSFERENCIA TECNOLÓGICA</t>
  </si>
  <si>
    <t>09120830</t>
  </si>
  <si>
    <t>ARONES</t>
  </si>
  <si>
    <t>08043515</t>
  </si>
  <si>
    <t>SANTOS</t>
  </si>
  <si>
    <t>CARMEN LAURA</t>
  </si>
  <si>
    <t>07108893</t>
  </si>
  <si>
    <t>VALENCIA</t>
  </si>
  <si>
    <t>ARROYO</t>
  </si>
  <si>
    <t>MARGARITA RUTH</t>
  </si>
  <si>
    <t>07723096</t>
  </si>
  <si>
    <t>LILIANA MATILDE</t>
  </si>
  <si>
    <t>07206046</t>
  </si>
  <si>
    <t>VELASCO</t>
  </si>
  <si>
    <t>LAGUNAS</t>
  </si>
  <si>
    <t>09450659</t>
  </si>
  <si>
    <t>DELGADO</t>
  </si>
  <si>
    <t>SEYTUQUE</t>
  </si>
  <si>
    <t>DINA</t>
  </si>
  <si>
    <t>SECRETARIA II</t>
  </si>
  <si>
    <t>09262253</t>
  </si>
  <si>
    <t>PASCAL DE RODRIGUEZ</t>
  </si>
  <si>
    <t>MARIA ELENA</t>
  </si>
  <si>
    <t>07712936</t>
  </si>
  <si>
    <t>BAQUIJANO</t>
  </si>
  <si>
    <t>MONTES</t>
  </si>
  <si>
    <t>MARIA LUZMILA</t>
  </si>
  <si>
    <t>SECRETARIA I</t>
  </si>
  <si>
    <t>09095772</t>
  </si>
  <si>
    <t>MUNGUIA</t>
  </si>
  <si>
    <t>SALDIVAR</t>
  </si>
  <si>
    <t>EUSEBIO LUIS</t>
  </si>
  <si>
    <t>06202737</t>
  </si>
  <si>
    <t>SANTIAGO</t>
  </si>
  <si>
    <t>LUIS ANTONIO</t>
  </si>
  <si>
    <t>10458203</t>
  </si>
  <si>
    <t>MANUEL</t>
  </si>
  <si>
    <t>06950080</t>
  </si>
  <si>
    <t>LUCY ALICIA</t>
  </si>
  <si>
    <t>08371368</t>
  </si>
  <si>
    <t>DAMAS</t>
  </si>
  <si>
    <t>HUAMAN</t>
  </si>
  <si>
    <t>ABRAHAN</t>
  </si>
  <si>
    <t>AUXILIAR ADMINISTRATIVO II</t>
  </si>
  <si>
    <t>25619515</t>
  </si>
  <si>
    <t>FIESTAS</t>
  </si>
  <si>
    <t>YENQUE</t>
  </si>
  <si>
    <t>08651914</t>
  </si>
  <si>
    <t>CHOQUE</t>
  </si>
  <si>
    <t>JOSE ALFREDO</t>
  </si>
  <si>
    <t>09484004</t>
  </si>
  <si>
    <t>RUIZ</t>
  </si>
  <si>
    <t>JOSE LUIS</t>
  </si>
  <si>
    <t>07319944</t>
  </si>
  <si>
    <t>TREJO</t>
  </si>
  <si>
    <t>PRUDENCIO ELOY</t>
  </si>
  <si>
    <t>07754080</t>
  </si>
  <si>
    <t>UGAS</t>
  </si>
  <si>
    <t>OCMIN</t>
  </si>
  <si>
    <t>OSCAR HUGO</t>
  </si>
  <si>
    <t>08489954</t>
  </si>
  <si>
    <t>ZEGARRA</t>
  </si>
  <si>
    <t>GALINDO</t>
  </si>
  <si>
    <t>FRANCO JESUS</t>
  </si>
  <si>
    <t>08850933</t>
  </si>
  <si>
    <t>BERNAL</t>
  </si>
  <si>
    <t>JOSE WILLMER</t>
  </si>
  <si>
    <t>AUXILIAR ADMINISTRATIVO I</t>
  </si>
  <si>
    <t>06250313</t>
  </si>
  <si>
    <t>CALIXTO</t>
  </si>
  <si>
    <t>JOSE FRANCISCO</t>
  </si>
  <si>
    <t>25611687</t>
  </si>
  <si>
    <t>MANUEL ENRIQUE</t>
  </si>
  <si>
    <t>09231143</t>
  </si>
  <si>
    <t>TRIGUEROS</t>
  </si>
  <si>
    <t>AYALA</t>
  </si>
  <si>
    <t>GLADYS HAYDEE</t>
  </si>
  <si>
    <t>07022676</t>
  </si>
  <si>
    <t>GAMARRA</t>
  </si>
  <si>
    <t>TRABAJADOR DE SERVICIO I</t>
  </si>
  <si>
    <t>07232790</t>
  </si>
  <si>
    <t>CESPEDES</t>
  </si>
  <si>
    <t>SIERRA</t>
  </si>
  <si>
    <t>MARCELINA JULIA</t>
  </si>
  <si>
    <t>09686628</t>
  </si>
  <si>
    <t>CHOQUEHUANCA</t>
  </si>
  <si>
    <t>NILO</t>
  </si>
  <si>
    <t>09558540</t>
  </si>
  <si>
    <t>OCAMPO</t>
  </si>
  <si>
    <t>LINO ENRIQUE</t>
  </si>
  <si>
    <t>ARENAS</t>
  </si>
  <si>
    <t>BERNAD SIBORED</t>
  </si>
  <si>
    <t>AUXILIAR COACTIVO</t>
  </si>
  <si>
    <t>EJECUCION COACTIVA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</si>
</sst>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 [$S/.-280A]\ * #,##0.00_ ;_ [$S/.-280A]\ * \-#,##0.00_ ;_ [$S/.-280A]\ * &quot;-&quot;??_ ;_ @_ "/>
  </numFmts>
  <fonts count="43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64" fontId="4" fillId="33" borderId="0" xfId="51" applyNumberFormat="1" applyFont="1" applyFill="1" applyBorder="1" applyAlignment="1">
      <alignment horizontal="center"/>
    </xf>
    <xf numFmtId="8" fontId="41" fillId="33" borderId="0" xfId="53" applyNumberFormat="1" applyFont="1" applyFill="1" applyBorder="1">
      <alignment/>
      <protection/>
    </xf>
    <xf numFmtId="164" fontId="0" fillId="0" borderId="0" xfId="0" applyNumberFormat="1" applyBorder="1" applyAlignment="1">
      <alignment/>
    </xf>
    <xf numFmtId="0" fontId="41" fillId="33" borderId="0" xfId="53" applyFont="1" applyFill="1">
      <alignment/>
      <protection/>
    </xf>
    <xf numFmtId="0" fontId="24" fillId="0" borderId="0" xfId="53">
      <alignment/>
      <protection/>
    </xf>
    <xf numFmtId="0" fontId="41" fillId="33" borderId="0" xfId="53" applyFont="1" applyFill="1" applyBorder="1">
      <alignment/>
      <protection/>
    </xf>
    <xf numFmtId="0" fontId="4" fillId="34" borderId="10" xfId="53" applyNumberFormat="1" applyFont="1" applyFill="1" applyBorder="1" quotePrefix="1">
      <alignment/>
      <protection/>
    </xf>
    <xf numFmtId="0" fontId="41" fillId="34" borderId="10" xfId="53" applyNumberFormat="1" applyFont="1" applyFill="1" applyBorder="1" applyAlignment="1">
      <alignment horizontal="center"/>
      <protection/>
    </xf>
    <xf numFmtId="0" fontId="41" fillId="34" borderId="10" xfId="53" applyNumberFormat="1" applyFont="1" applyFill="1" applyBorder="1" applyAlignment="1" quotePrefix="1">
      <alignment horizontal="center"/>
      <protection/>
    </xf>
    <xf numFmtId="0" fontId="41" fillId="34" borderId="10" xfId="53" applyNumberFormat="1" applyFont="1" applyFill="1" applyBorder="1" quotePrefix="1">
      <alignment/>
      <protection/>
    </xf>
    <xf numFmtId="164" fontId="41" fillId="34" borderId="10" xfId="51" applyNumberFormat="1" applyFont="1" applyFill="1" applyBorder="1" applyAlignment="1" quotePrefix="1">
      <alignment/>
    </xf>
    <xf numFmtId="0" fontId="6" fillId="33" borderId="10" xfId="53" applyFont="1" applyFill="1" applyBorder="1">
      <alignment/>
      <protection/>
    </xf>
    <xf numFmtId="0" fontId="6" fillId="33" borderId="10" xfId="53" applyFont="1" applyFill="1" applyBorder="1" applyAlignment="1">
      <alignment horizontal="center"/>
      <protection/>
    </xf>
    <xf numFmtId="49" fontId="7" fillId="33" borderId="10" xfId="53" applyNumberFormat="1" applyFont="1" applyFill="1" applyBorder="1" applyAlignment="1" applyProtection="1">
      <alignment horizontal="center"/>
      <protection locked="0"/>
    </xf>
    <xf numFmtId="0" fontId="7" fillId="33" borderId="11" xfId="53" applyNumberFormat="1" applyFont="1" applyFill="1" applyBorder="1" applyProtection="1">
      <alignment/>
      <protection locked="0"/>
    </xf>
    <xf numFmtId="164" fontId="6" fillId="33" borderId="10" xfId="51" applyNumberFormat="1" applyFont="1" applyFill="1" applyBorder="1" applyAlignment="1">
      <alignment horizontal="center"/>
    </xf>
    <xf numFmtId="8" fontId="42" fillId="33" borderId="10" xfId="53" applyNumberFormat="1" applyFont="1" applyFill="1" applyBorder="1">
      <alignment/>
      <protection/>
    </xf>
    <xf numFmtId="0" fontId="0" fillId="0" borderId="0" xfId="0" applyFont="1" applyAlignment="1">
      <alignment/>
    </xf>
    <xf numFmtId="0" fontId="42" fillId="33" borderId="10" xfId="53" applyFont="1" applyFill="1" applyBorder="1">
      <alignment/>
      <protection/>
    </xf>
    <xf numFmtId="0" fontId="7" fillId="33" borderId="11" xfId="53" applyNumberFormat="1" applyFont="1" applyFill="1" applyBorder="1" applyAlignment="1" applyProtection="1">
      <alignment horizontal="left"/>
      <protection locked="0"/>
    </xf>
    <xf numFmtId="49" fontId="6" fillId="33" borderId="10" xfId="53" applyNumberFormat="1" applyFont="1" applyFill="1" applyBorder="1" applyAlignment="1">
      <alignment horizontal="center"/>
      <protection/>
    </xf>
    <xf numFmtId="0" fontId="42" fillId="33" borderId="10" xfId="53" applyFont="1" applyFill="1" applyBorder="1" applyAlignment="1">
      <alignment horizontal="left"/>
      <protection/>
    </xf>
    <xf numFmtId="0" fontId="6" fillId="33" borderId="10" xfId="53" applyFont="1" applyFill="1" applyBorder="1" applyAlignment="1">
      <alignment horizontal="left"/>
      <protection/>
    </xf>
    <xf numFmtId="0" fontId="7" fillId="33" borderId="10" xfId="53" applyNumberFormat="1" applyFont="1" applyFill="1" applyBorder="1" applyProtection="1">
      <alignment/>
      <protection locked="0"/>
    </xf>
    <xf numFmtId="49" fontId="6" fillId="33" borderId="10" xfId="53" applyNumberFormat="1" applyFont="1" applyFill="1" applyBorder="1" applyAlignment="1" applyProtection="1">
      <alignment horizontal="center"/>
      <protection locked="0"/>
    </xf>
    <xf numFmtId="49" fontId="6" fillId="33" borderId="10" xfId="53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53" applyFont="1" applyFill="1" applyBorder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3" xfId="53"/>
    <cellStyle name="Normal 6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276225</xdr:colOff>
      <xdr:row>0</xdr:row>
      <xdr:rowOff>0</xdr:rowOff>
    </xdr:from>
    <xdr:to>
      <xdr:col>6</xdr:col>
      <xdr:colOff>628650</xdr:colOff>
      <xdr:row>5</xdr:row>
      <xdr:rowOff>104775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589597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2:R268"/>
  <sheetViews>
    <sheetView tabSelected="1" zoomScalePageLayoutView="0" workbookViewId="0" topLeftCell="A1">
      <selection activeCell="H34" sqref="H34"/>
    </sheetView>
  </sheetViews>
  <sheetFormatPr defaultColWidth="12" defaultRowHeight="11.25"/>
  <cols>
    <col min="1" max="3" width="12" style="1" customWidth="1"/>
    <col min="4" max="4" width="17.66015625" style="1" bestFit="1" customWidth="1"/>
    <col min="5" max="5" width="12" style="1" customWidth="1"/>
    <col min="6" max="6" width="31.33203125" style="1" bestFit="1" customWidth="1"/>
    <col min="7" max="8" width="12" style="1" customWidth="1"/>
    <col min="9" max="9" width="26.33203125" style="1" bestFit="1" customWidth="1"/>
    <col min="10" max="10" width="39.5" style="1" bestFit="1" customWidth="1"/>
    <col min="11" max="11" width="74.83203125" style="1" customWidth="1"/>
    <col min="12" max="12" width="22.5" style="1" customWidth="1"/>
    <col min="13" max="13" width="14.83203125" style="1" customWidth="1"/>
    <col min="14" max="14" width="16" style="1" customWidth="1"/>
    <col min="15" max="15" width="11.66015625" style="1" customWidth="1"/>
    <col min="16" max="16" width="14.16015625" style="1" customWidth="1"/>
    <col min="17" max="17" width="16.16015625" style="1" customWidth="1"/>
    <col min="18" max="18" width="28.83203125" style="1" bestFit="1" customWidth="1"/>
    <col min="19" max="16384" width="12" style="1" customWidth="1"/>
  </cols>
  <sheetData>
    <row r="1" ht="11.25"/>
    <row r="2" ht="11.25">
      <c r="M2" s="2"/>
    </row>
    <row r="3" ht="12">
      <c r="M3" s="3"/>
    </row>
    <row r="4" ht="12">
      <c r="M4" s="4"/>
    </row>
    <row r="5" ht="12">
      <c r="M5" s="4"/>
    </row>
    <row r="6" ht="11.25">
      <c r="M6" s="5"/>
    </row>
    <row r="7" spans="2:18" ht="15">
      <c r="B7" s="6" t="s">
        <v>45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7"/>
      <c r="P7" s="7"/>
      <c r="Q7" s="29"/>
      <c r="R7" s="29"/>
    </row>
    <row r="8" spans="2:18" ht="12">
      <c r="B8" s="9" t="s">
        <v>46</v>
      </c>
      <c r="C8" s="9" t="s">
        <v>47</v>
      </c>
      <c r="D8" s="9" t="s">
        <v>48</v>
      </c>
      <c r="E8" s="10" t="s">
        <v>49</v>
      </c>
      <c r="F8" s="11" t="s">
        <v>50</v>
      </c>
      <c r="G8" s="12" t="s">
        <v>51</v>
      </c>
      <c r="H8" s="12" t="s">
        <v>52</v>
      </c>
      <c r="I8" s="12" t="s">
        <v>53</v>
      </c>
      <c r="J8" s="12" t="s">
        <v>54</v>
      </c>
      <c r="K8" s="12" t="s">
        <v>55</v>
      </c>
      <c r="L8" s="13" t="s">
        <v>56</v>
      </c>
      <c r="M8" s="12" t="s">
        <v>57</v>
      </c>
      <c r="N8" s="12" t="s">
        <v>58</v>
      </c>
      <c r="O8" s="12" t="s">
        <v>59</v>
      </c>
      <c r="P8" s="12" t="s">
        <v>60</v>
      </c>
      <c r="Q8" s="13" t="s">
        <v>61</v>
      </c>
      <c r="R8" s="12" t="s">
        <v>62</v>
      </c>
    </row>
    <row r="9" spans="2:18" s="20" customFormat="1" ht="12">
      <c r="B9" s="14">
        <v>20504794637</v>
      </c>
      <c r="C9" s="15">
        <v>2014</v>
      </c>
      <c r="D9" s="15">
        <v>1</v>
      </c>
      <c r="E9" s="16" t="s">
        <v>63</v>
      </c>
      <c r="F9" s="15">
        <v>2</v>
      </c>
      <c r="G9" s="14" t="s">
        <v>64</v>
      </c>
      <c r="H9" s="14" t="s">
        <v>65</v>
      </c>
      <c r="I9" s="14" t="s">
        <v>66</v>
      </c>
      <c r="J9" s="17" t="s">
        <v>67</v>
      </c>
      <c r="K9" s="17" t="s">
        <v>10</v>
      </c>
      <c r="L9" s="18">
        <v>1376.72</v>
      </c>
      <c r="M9" s="19">
        <v>0</v>
      </c>
      <c r="N9" s="19">
        <v>0</v>
      </c>
      <c r="O9" s="19">
        <v>0</v>
      </c>
      <c r="P9" s="19">
        <v>400</v>
      </c>
      <c r="Q9" s="18">
        <f>SUM(L9,M9,N9,O9,P9)</f>
        <v>1776.72</v>
      </c>
      <c r="R9" s="14" t="s">
        <v>68</v>
      </c>
    </row>
    <row r="10" spans="2:18" s="20" customFormat="1" ht="12">
      <c r="B10" s="14">
        <v>20504794637</v>
      </c>
      <c r="C10" s="15">
        <v>2014</v>
      </c>
      <c r="D10" s="15">
        <v>1</v>
      </c>
      <c r="E10" s="16" t="s">
        <v>69</v>
      </c>
      <c r="F10" s="15">
        <v>2</v>
      </c>
      <c r="G10" s="21" t="s">
        <v>70</v>
      </c>
      <c r="H10" s="21" t="s">
        <v>71</v>
      </c>
      <c r="I10" s="21" t="s">
        <v>72</v>
      </c>
      <c r="J10" s="17" t="s">
        <v>73</v>
      </c>
      <c r="K10" s="17" t="s">
        <v>74</v>
      </c>
      <c r="L10" s="18">
        <v>1200.95</v>
      </c>
      <c r="M10" s="19">
        <v>0</v>
      </c>
      <c r="N10" s="19">
        <v>0</v>
      </c>
      <c r="O10" s="19">
        <v>0</v>
      </c>
      <c r="P10" s="19">
        <v>400</v>
      </c>
      <c r="Q10" s="18">
        <f aca="true" t="shared" si="0" ref="Q10:Q73">SUM(L10,M10,N10,O10,P10)</f>
        <v>1600.95</v>
      </c>
      <c r="R10" s="14" t="s">
        <v>68</v>
      </c>
    </row>
    <row r="11" spans="2:18" s="20" customFormat="1" ht="12">
      <c r="B11" s="14">
        <v>20504794637</v>
      </c>
      <c r="C11" s="15">
        <v>2014</v>
      </c>
      <c r="D11" s="15">
        <v>1</v>
      </c>
      <c r="E11" s="16" t="s">
        <v>75</v>
      </c>
      <c r="F11" s="15">
        <v>2</v>
      </c>
      <c r="G11" s="21" t="s">
        <v>76</v>
      </c>
      <c r="H11" s="21" t="s">
        <v>77</v>
      </c>
      <c r="I11" s="21" t="s">
        <v>78</v>
      </c>
      <c r="J11" s="17" t="s">
        <v>79</v>
      </c>
      <c r="K11" s="17" t="s">
        <v>80</v>
      </c>
      <c r="L11" s="18">
        <v>1361.78</v>
      </c>
      <c r="M11" s="19">
        <v>0</v>
      </c>
      <c r="N11" s="19">
        <v>0</v>
      </c>
      <c r="O11" s="19">
        <v>0</v>
      </c>
      <c r="P11" s="19">
        <v>400</v>
      </c>
      <c r="Q11" s="18">
        <f t="shared" si="0"/>
        <v>1761.78</v>
      </c>
      <c r="R11" s="14" t="s">
        <v>81</v>
      </c>
    </row>
    <row r="12" spans="2:18" s="20" customFormat="1" ht="12">
      <c r="B12" s="14">
        <v>20504794637</v>
      </c>
      <c r="C12" s="15">
        <v>2014</v>
      </c>
      <c r="D12" s="15">
        <v>1</v>
      </c>
      <c r="E12" s="16" t="s">
        <v>82</v>
      </c>
      <c r="F12" s="15">
        <v>2</v>
      </c>
      <c r="G12" s="21" t="s">
        <v>83</v>
      </c>
      <c r="H12" s="21" t="s">
        <v>84</v>
      </c>
      <c r="I12" s="21" t="s">
        <v>85</v>
      </c>
      <c r="J12" s="22" t="s">
        <v>29</v>
      </c>
      <c r="K12" s="17" t="s">
        <v>29</v>
      </c>
      <c r="L12" s="18">
        <v>1114.53</v>
      </c>
      <c r="M12" s="19">
        <v>0</v>
      </c>
      <c r="N12" s="19">
        <v>0</v>
      </c>
      <c r="O12" s="19">
        <v>0</v>
      </c>
      <c r="P12" s="19">
        <v>400</v>
      </c>
      <c r="Q12" s="18">
        <f t="shared" si="0"/>
        <v>1514.53</v>
      </c>
      <c r="R12" s="14" t="s">
        <v>68</v>
      </c>
    </row>
    <row r="13" spans="2:18" s="20" customFormat="1" ht="12">
      <c r="B13" s="14">
        <v>20504794637</v>
      </c>
      <c r="C13" s="15">
        <v>2014</v>
      </c>
      <c r="D13" s="15">
        <v>1</v>
      </c>
      <c r="E13" s="15" t="s">
        <v>86</v>
      </c>
      <c r="F13" s="15">
        <v>2</v>
      </c>
      <c r="G13" s="21" t="s">
        <v>87</v>
      </c>
      <c r="H13" s="21" t="s">
        <v>88</v>
      </c>
      <c r="I13" s="21" t="s">
        <v>89</v>
      </c>
      <c r="J13" s="17" t="s">
        <v>90</v>
      </c>
      <c r="K13" s="17" t="s">
        <v>28</v>
      </c>
      <c r="L13" s="18">
        <v>1051.74</v>
      </c>
      <c r="M13" s="19">
        <v>0</v>
      </c>
      <c r="N13" s="19">
        <v>5705</v>
      </c>
      <c r="O13" s="19">
        <v>0</v>
      </c>
      <c r="P13" s="19">
        <v>400</v>
      </c>
      <c r="Q13" s="18">
        <f t="shared" si="0"/>
        <v>7156.74</v>
      </c>
      <c r="R13" s="14" t="s">
        <v>91</v>
      </c>
    </row>
    <row r="14" spans="2:18" s="20" customFormat="1" ht="12">
      <c r="B14" s="14">
        <v>20504794637</v>
      </c>
      <c r="C14" s="15">
        <v>2014</v>
      </c>
      <c r="D14" s="15">
        <v>1</v>
      </c>
      <c r="E14" s="15" t="s">
        <v>92</v>
      </c>
      <c r="F14" s="15">
        <v>2</v>
      </c>
      <c r="G14" s="21" t="s">
        <v>93</v>
      </c>
      <c r="H14" s="21" t="s">
        <v>94</v>
      </c>
      <c r="I14" s="21" t="s">
        <v>95</v>
      </c>
      <c r="J14" s="17" t="s">
        <v>96</v>
      </c>
      <c r="K14" s="17" t="s">
        <v>36</v>
      </c>
      <c r="L14" s="18">
        <v>1010.85</v>
      </c>
      <c r="M14" s="19">
        <v>0</v>
      </c>
      <c r="N14" s="19">
        <v>4806</v>
      </c>
      <c r="O14" s="19">
        <v>0</v>
      </c>
      <c r="P14" s="19">
        <v>400</v>
      </c>
      <c r="Q14" s="18">
        <f t="shared" si="0"/>
        <v>6216.85</v>
      </c>
      <c r="R14" s="14" t="s">
        <v>91</v>
      </c>
    </row>
    <row r="15" spans="2:18" s="20" customFormat="1" ht="12">
      <c r="B15" s="14">
        <v>20504794637</v>
      </c>
      <c r="C15" s="15">
        <v>2014</v>
      </c>
      <c r="D15" s="15">
        <v>1</v>
      </c>
      <c r="E15" s="15" t="s">
        <v>97</v>
      </c>
      <c r="F15" s="15">
        <v>2</v>
      </c>
      <c r="G15" s="21" t="s">
        <v>98</v>
      </c>
      <c r="H15" s="21" t="s">
        <v>99</v>
      </c>
      <c r="I15" s="21" t="s">
        <v>100</v>
      </c>
      <c r="J15" s="17" t="s">
        <v>101</v>
      </c>
      <c r="K15" s="17" t="s">
        <v>0</v>
      </c>
      <c r="L15" s="18">
        <v>1058.88</v>
      </c>
      <c r="M15" s="19">
        <v>0</v>
      </c>
      <c r="N15" s="19">
        <v>4726</v>
      </c>
      <c r="O15" s="19">
        <v>0</v>
      </c>
      <c r="P15" s="19">
        <v>400</v>
      </c>
      <c r="Q15" s="18">
        <f t="shared" si="0"/>
        <v>6184.88</v>
      </c>
      <c r="R15" s="14" t="s">
        <v>91</v>
      </c>
    </row>
    <row r="16" spans="2:18" s="20" customFormat="1" ht="12">
      <c r="B16" s="14">
        <v>20504794637</v>
      </c>
      <c r="C16" s="15">
        <v>2014</v>
      </c>
      <c r="D16" s="15">
        <v>1</v>
      </c>
      <c r="E16" s="15" t="s">
        <v>102</v>
      </c>
      <c r="F16" s="15">
        <v>2</v>
      </c>
      <c r="G16" s="21" t="s">
        <v>103</v>
      </c>
      <c r="H16" s="21" t="s">
        <v>104</v>
      </c>
      <c r="I16" s="21" t="s">
        <v>105</v>
      </c>
      <c r="J16" s="17" t="s">
        <v>106</v>
      </c>
      <c r="K16" s="17" t="s">
        <v>14</v>
      </c>
      <c r="L16" s="18">
        <v>982.99</v>
      </c>
      <c r="M16" s="19">
        <v>0</v>
      </c>
      <c r="N16" s="19">
        <v>4726</v>
      </c>
      <c r="O16" s="19">
        <v>0</v>
      </c>
      <c r="P16" s="19">
        <v>400</v>
      </c>
      <c r="Q16" s="18">
        <f t="shared" si="0"/>
        <v>6108.99</v>
      </c>
      <c r="R16" s="14" t="s">
        <v>91</v>
      </c>
    </row>
    <row r="17" spans="2:18" s="20" customFormat="1" ht="12">
      <c r="B17" s="14">
        <v>20504794637</v>
      </c>
      <c r="C17" s="15">
        <v>2014</v>
      </c>
      <c r="D17" s="15">
        <v>1</v>
      </c>
      <c r="E17" s="15" t="s">
        <v>107</v>
      </c>
      <c r="F17" s="15">
        <v>2</v>
      </c>
      <c r="G17" s="21" t="s">
        <v>108</v>
      </c>
      <c r="H17" s="21" t="s">
        <v>109</v>
      </c>
      <c r="I17" s="21" t="s">
        <v>110</v>
      </c>
      <c r="J17" s="17" t="s">
        <v>106</v>
      </c>
      <c r="K17" s="17" t="s">
        <v>20</v>
      </c>
      <c r="L17" s="18">
        <v>953.09</v>
      </c>
      <c r="M17" s="19">
        <v>0</v>
      </c>
      <c r="N17" s="19">
        <v>4726</v>
      </c>
      <c r="O17" s="19">
        <v>0</v>
      </c>
      <c r="P17" s="19">
        <v>400</v>
      </c>
      <c r="Q17" s="18">
        <f t="shared" si="0"/>
        <v>6079.09</v>
      </c>
      <c r="R17" s="14" t="s">
        <v>91</v>
      </c>
    </row>
    <row r="18" spans="2:18" s="20" customFormat="1" ht="12">
      <c r="B18" s="14">
        <v>20504794637</v>
      </c>
      <c r="C18" s="15">
        <v>2014</v>
      </c>
      <c r="D18" s="15">
        <v>1</v>
      </c>
      <c r="E18" s="15" t="s">
        <v>111</v>
      </c>
      <c r="F18" s="15">
        <v>2</v>
      </c>
      <c r="G18" s="21" t="s">
        <v>112</v>
      </c>
      <c r="H18" s="21" t="s">
        <v>113</v>
      </c>
      <c r="I18" s="21" t="s">
        <v>114</v>
      </c>
      <c r="J18" s="17" t="s">
        <v>106</v>
      </c>
      <c r="K18" s="17" t="s">
        <v>14</v>
      </c>
      <c r="L18" s="18">
        <v>953.09</v>
      </c>
      <c r="M18" s="19">
        <v>0</v>
      </c>
      <c r="N18" s="19">
        <v>4726</v>
      </c>
      <c r="O18" s="19">
        <v>0</v>
      </c>
      <c r="P18" s="19">
        <v>400</v>
      </c>
      <c r="Q18" s="18">
        <f t="shared" si="0"/>
        <v>6079.09</v>
      </c>
      <c r="R18" s="14" t="s">
        <v>91</v>
      </c>
    </row>
    <row r="19" spans="2:18" s="20" customFormat="1" ht="12">
      <c r="B19" s="14">
        <v>20504794637</v>
      </c>
      <c r="C19" s="15">
        <v>2014</v>
      </c>
      <c r="D19" s="15">
        <v>1</v>
      </c>
      <c r="E19" s="15" t="s">
        <v>115</v>
      </c>
      <c r="F19" s="15">
        <v>2</v>
      </c>
      <c r="G19" s="21" t="s">
        <v>116</v>
      </c>
      <c r="H19" s="21" t="s">
        <v>117</v>
      </c>
      <c r="I19" s="21" t="s">
        <v>118</v>
      </c>
      <c r="J19" s="17" t="s">
        <v>101</v>
      </c>
      <c r="K19" s="17" t="s">
        <v>12</v>
      </c>
      <c r="L19" s="18">
        <v>953.09</v>
      </c>
      <c r="M19" s="19">
        <v>0</v>
      </c>
      <c r="N19" s="19">
        <v>4726</v>
      </c>
      <c r="O19" s="19">
        <v>0</v>
      </c>
      <c r="P19" s="19">
        <v>400</v>
      </c>
      <c r="Q19" s="18">
        <f t="shared" si="0"/>
        <v>6079.09</v>
      </c>
      <c r="R19" s="14" t="s">
        <v>91</v>
      </c>
    </row>
    <row r="20" spans="2:18" s="20" customFormat="1" ht="12">
      <c r="B20" s="14">
        <v>20504794637</v>
      </c>
      <c r="C20" s="15">
        <v>2014</v>
      </c>
      <c r="D20" s="15">
        <v>1</v>
      </c>
      <c r="E20" s="15" t="s">
        <v>119</v>
      </c>
      <c r="F20" s="15">
        <v>2</v>
      </c>
      <c r="G20" s="21" t="s">
        <v>120</v>
      </c>
      <c r="H20" s="21" t="s">
        <v>121</v>
      </c>
      <c r="I20" s="21" t="s">
        <v>122</v>
      </c>
      <c r="J20" s="17" t="s">
        <v>106</v>
      </c>
      <c r="K20" s="17" t="s">
        <v>22</v>
      </c>
      <c r="L20" s="18">
        <v>906.26</v>
      </c>
      <c r="M20" s="19">
        <v>0</v>
      </c>
      <c r="N20" s="19">
        <v>4822</v>
      </c>
      <c r="O20" s="19">
        <v>0</v>
      </c>
      <c r="P20" s="19">
        <v>400</v>
      </c>
      <c r="Q20" s="18">
        <f t="shared" si="0"/>
        <v>6128.26</v>
      </c>
      <c r="R20" s="14" t="s">
        <v>91</v>
      </c>
    </row>
    <row r="21" spans="2:18" s="20" customFormat="1" ht="12">
      <c r="B21" s="14">
        <v>20504794637</v>
      </c>
      <c r="C21" s="15">
        <v>2014</v>
      </c>
      <c r="D21" s="15">
        <v>1</v>
      </c>
      <c r="E21" s="15" t="s">
        <v>123</v>
      </c>
      <c r="F21" s="15">
        <v>2</v>
      </c>
      <c r="G21" s="21" t="s">
        <v>124</v>
      </c>
      <c r="H21" s="21" t="s">
        <v>125</v>
      </c>
      <c r="I21" s="21" t="s">
        <v>126</v>
      </c>
      <c r="J21" s="17" t="s">
        <v>101</v>
      </c>
      <c r="K21" s="17" t="s">
        <v>27</v>
      </c>
      <c r="L21" s="18">
        <v>991.46</v>
      </c>
      <c r="M21" s="19">
        <v>0</v>
      </c>
      <c r="N21" s="19">
        <v>4726</v>
      </c>
      <c r="O21" s="19">
        <v>0</v>
      </c>
      <c r="P21" s="19">
        <v>400</v>
      </c>
      <c r="Q21" s="18">
        <f t="shared" si="0"/>
        <v>6117.46</v>
      </c>
      <c r="R21" s="14" t="s">
        <v>91</v>
      </c>
    </row>
    <row r="22" spans="2:18" s="20" customFormat="1" ht="12">
      <c r="B22" s="14">
        <v>20504794637</v>
      </c>
      <c r="C22" s="15">
        <v>2014</v>
      </c>
      <c r="D22" s="15">
        <v>1</v>
      </c>
      <c r="E22" s="15" t="s">
        <v>127</v>
      </c>
      <c r="F22" s="15">
        <v>2</v>
      </c>
      <c r="G22" s="21" t="s">
        <v>128</v>
      </c>
      <c r="H22" s="21" t="s">
        <v>129</v>
      </c>
      <c r="I22" s="21" t="s">
        <v>130</v>
      </c>
      <c r="J22" s="17" t="s">
        <v>101</v>
      </c>
      <c r="K22" s="17" t="s">
        <v>35</v>
      </c>
      <c r="L22" s="18">
        <v>953.09</v>
      </c>
      <c r="M22" s="19">
        <v>0</v>
      </c>
      <c r="N22" s="19">
        <v>4726</v>
      </c>
      <c r="O22" s="19">
        <v>0</v>
      </c>
      <c r="P22" s="19">
        <v>400</v>
      </c>
      <c r="Q22" s="18">
        <f t="shared" si="0"/>
        <v>6079.09</v>
      </c>
      <c r="R22" s="14" t="s">
        <v>91</v>
      </c>
    </row>
    <row r="23" spans="2:18" s="20" customFormat="1" ht="12">
      <c r="B23" s="14">
        <v>20504794637</v>
      </c>
      <c r="C23" s="15">
        <v>2014</v>
      </c>
      <c r="D23" s="15">
        <v>1</v>
      </c>
      <c r="E23" s="15" t="s">
        <v>131</v>
      </c>
      <c r="F23" s="15">
        <v>2</v>
      </c>
      <c r="G23" s="21" t="s">
        <v>128</v>
      </c>
      <c r="H23" s="21" t="s">
        <v>132</v>
      </c>
      <c r="I23" s="21" t="s">
        <v>133</v>
      </c>
      <c r="J23" s="17" t="s">
        <v>134</v>
      </c>
      <c r="K23" s="17" t="s">
        <v>1</v>
      </c>
      <c r="L23" s="18">
        <v>953.09</v>
      </c>
      <c r="M23" s="19">
        <v>0</v>
      </c>
      <c r="N23" s="19">
        <v>4726</v>
      </c>
      <c r="O23" s="19">
        <v>0</v>
      </c>
      <c r="P23" s="19">
        <v>400</v>
      </c>
      <c r="Q23" s="18">
        <f t="shared" si="0"/>
        <v>6079.09</v>
      </c>
      <c r="R23" s="14" t="s">
        <v>91</v>
      </c>
    </row>
    <row r="24" spans="2:18" s="20" customFormat="1" ht="12">
      <c r="B24" s="14">
        <v>20504794637</v>
      </c>
      <c r="C24" s="15">
        <v>2014</v>
      </c>
      <c r="D24" s="15">
        <v>1</v>
      </c>
      <c r="E24" s="23" t="s">
        <v>135</v>
      </c>
      <c r="F24" s="15">
        <v>2</v>
      </c>
      <c r="G24" s="21" t="s">
        <v>136</v>
      </c>
      <c r="H24" s="21" t="s">
        <v>137</v>
      </c>
      <c r="I24" s="21" t="s">
        <v>138</v>
      </c>
      <c r="J24" s="17" t="s">
        <v>101</v>
      </c>
      <c r="K24" s="24" t="s">
        <v>139</v>
      </c>
      <c r="L24" s="18">
        <v>953.09</v>
      </c>
      <c r="M24" s="19">
        <v>0</v>
      </c>
      <c r="N24" s="19">
        <v>4726</v>
      </c>
      <c r="O24" s="19">
        <v>0</v>
      </c>
      <c r="P24" s="19">
        <v>400</v>
      </c>
      <c r="Q24" s="18">
        <f t="shared" si="0"/>
        <v>6079.09</v>
      </c>
      <c r="R24" s="14" t="s">
        <v>91</v>
      </c>
    </row>
    <row r="25" spans="2:18" s="20" customFormat="1" ht="12">
      <c r="B25" s="14">
        <v>20504794637</v>
      </c>
      <c r="C25" s="15">
        <v>2014</v>
      </c>
      <c r="D25" s="15">
        <v>1</v>
      </c>
      <c r="E25" s="15" t="s">
        <v>140</v>
      </c>
      <c r="F25" s="15">
        <v>2</v>
      </c>
      <c r="G25" s="21" t="s">
        <v>141</v>
      </c>
      <c r="H25" s="21" t="s">
        <v>142</v>
      </c>
      <c r="I25" s="21" t="s">
        <v>143</v>
      </c>
      <c r="J25" s="17" t="s">
        <v>101</v>
      </c>
      <c r="K25" s="17" t="s">
        <v>144</v>
      </c>
      <c r="L25" s="18">
        <v>953.09</v>
      </c>
      <c r="M25" s="19">
        <v>0</v>
      </c>
      <c r="N25" s="19">
        <v>4726</v>
      </c>
      <c r="O25" s="19">
        <v>0</v>
      </c>
      <c r="P25" s="19">
        <v>400</v>
      </c>
      <c r="Q25" s="18">
        <f t="shared" si="0"/>
        <v>6079.09</v>
      </c>
      <c r="R25" s="14" t="s">
        <v>91</v>
      </c>
    </row>
    <row r="26" spans="2:18" s="20" customFormat="1" ht="12">
      <c r="B26" s="14">
        <v>20504794637</v>
      </c>
      <c r="C26" s="15">
        <v>2014</v>
      </c>
      <c r="D26" s="15">
        <v>1</v>
      </c>
      <c r="E26" s="15">
        <v>20407423</v>
      </c>
      <c r="F26" s="15">
        <v>2</v>
      </c>
      <c r="G26" s="14" t="s">
        <v>145</v>
      </c>
      <c r="H26" s="14" t="s">
        <v>146</v>
      </c>
      <c r="I26" s="14" t="s">
        <v>147</v>
      </c>
      <c r="J26" s="17" t="s">
        <v>101</v>
      </c>
      <c r="K26" s="17" t="s">
        <v>148</v>
      </c>
      <c r="L26" s="18">
        <v>953.09</v>
      </c>
      <c r="M26" s="19">
        <v>0</v>
      </c>
      <c r="N26" s="19">
        <v>0</v>
      </c>
      <c r="O26" s="19">
        <v>0</v>
      </c>
      <c r="P26" s="19">
        <v>400</v>
      </c>
      <c r="Q26" s="18">
        <f t="shared" si="0"/>
        <v>1353.0900000000001</v>
      </c>
      <c r="R26" s="14" t="s">
        <v>91</v>
      </c>
    </row>
    <row r="27" spans="2:18" s="20" customFormat="1" ht="12">
      <c r="B27" s="14">
        <v>20504794637</v>
      </c>
      <c r="C27" s="15">
        <v>2014</v>
      </c>
      <c r="D27" s="15">
        <v>1</v>
      </c>
      <c r="E27" s="15" t="s">
        <v>149</v>
      </c>
      <c r="F27" s="15">
        <v>2</v>
      </c>
      <c r="G27" s="21" t="s">
        <v>150</v>
      </c>
      <c r="H27" s="21" t="s">
        <v>151</v>
      </c>
      <c r="I27" s="21" t="s">
        <v>152</v>
      </c>
      <c r="J27" s="17" t="s">
        <v>101</v>
      </c>
      <c r="K27" s="17" t="s">
        <v>41</v>
      </c>
      <c r="L27" s="18">
        <v>906.26</v>
      </c>
      <c r="M27" s="19">
        <v>0</v>
      </c>
      <c r="N27" s="19">
        <v>4822</v>
      </c>
      <c r="O27" s="19">
        <v>0</v>
      </c>
      <c r="P27" s="19">
        <v>400</v>
      </c>
      <c r="Q27" s="18">
        <f t="shared" si="0"/>
        <v>6128.26</v>
      </c>
      <c r="R27" s="14" t="s">
        <v>91</v>
      </c>
    </row>
    <row r="28" spans="2:18" s="20" customFormat="1" ht="12">
      <c r="B28" s="14">
        <v>20504794637</v>
      </c>
      <c r="C28" s="15">
        <v>2014</v>
      </c>
      <c r="D28" s="15">
        <v>1</v>
      </c>
      <c r="E28" s="15" t="s">
        <v>153</v>
      </c>
      <c r="F28" s="15">
        <v>2</v>
      </c>
      <c r="G28" s="21" t="s">
        <v>154</v>
      </c>
      <c r="H28" s="21" t="s">
        <v>155</v>
      </c>
      <c r="I28" s="21" t="s">
        <v>156</v>
      </c>
      <c r="J28" s="17" t="s">
        <v>106</v>
      </c>
      <c r="K28" s="17" t="s">
        <v>38</v>
      </c>
      <c r="L28" s="18">
        <v>953.09</v>
      </c>
      <c r="M28" s="19">
        <v>0</v>
      </c>
      <c r="N28" s="19">
        <v>4726</v>
      </c>
      <c r="O28" s="19">
        <v>0</v>
      </c>
      <c r="P28" s="19">
        <v>400</v>
      </c>
      <c r="Q28" s="18">
        <f t="shared" si="0"/>
        <v>6079.09</v>
      </c>
      <c r="R28" s="14" t="s">
        <v>91</v>
      </c>
    </row>
    <row r="29" spans="2:18" s="20" customFormat="1" ht="12">
      <c r="B29" s="14">
        <v>20504794637</v>
      </c>
      <c r="C29" s="15">
        <v>2014</v>
      </c>
      <c r="D29" s="15">
        <v>1</v>
      </c>
      <c r="E29" s="15" t="s">
        <v>157</v>
      </c>
      <c r="F29" s="15">
        <v>2</v>
      </c>
      <c r="G29" s="21" t="s">
        <v>158</v>
      </c>
      <c r="H29" s="21" t="s">
        <v>159</v>
      </c>
      <c r="I29" s="21" t="s">
        <v>160</v>
      </c>
      <c r="J29" s="17" t="s">
        <v>101</v>
      </c>
      <c r="K29" s="17" t="s">
        <v>34</v>
      </c>
      <c r="L29" s="18">
        <v>991.47</v>
      </c>
      <c r="M29" s="19">
        <v>0</v>
      </c>
      <c r="N29" s="19">
        <v>4726</v>
      </c>
      <c r="O29" s="19">
        <v>0</v>
      </c>
      <c r="P29" s="19">
        <v>400</v>
      </c>
      <c r="Q29" s="18">
        <f t="shared" si="0"/>
        <v>6117.47</v>
      </c>
      <c r="R29" s="14" t="s">
        <v>91</v>
      </c>
    </row>
    <row r="30" spans="2:18" s="20" customFormat="1" ht="12">
      <c r="B30" s="14">
        <v>20504794637</v>
      </c>
      <c r="C30" s="15">
        <v>2014</v>
      </c>
      <c r="D30" s="15">
        <v>1</v>
      </c>
      <c r="E30" s="15" t="s">
        <v>161</v>
      </c>
      <c r="F30" s="15">
        <v>2</v>
      </c>
      <c r="G30" s="21" t="s">
        <v>162</v>
      </c>
      <c r="H30" s="21" t="s">
        <v>163</v>
      </c>
      <c r="I30" s="21" t="s">
        <v>164</v>
      </c>
      <c r="J30" s="17" t="s">
        <v>106</v>
      </c>
      <c r="K30" s="17" t="s">
        <v>0</v>
      </c>
      <c r="L30" s="18">
        <v>922.25</v>
      </c>
      <c r="M30" s="19">
        <v>0</v>
      </c>
      <c r="N30" s="19">
        <v>4726</v>
      </c>
      <c r="O30" s="19">
        <v>0</v>
      </c>
      <c r="P30" s="19">
        <v>400</v>
      </c>
      <c r="Q30" s="18">
        <f t="shared" si="0"/>
        <v>6048.25</v>
      </c>
      <c r="R30" s="14" t="s">
        <v>91</v>
      </c>
    </row>
    <row r="31" spans="2:18" s="20" customFormat="1" ht="12">
      <c r="B31" s="14">
        <v>20504794637</v>
      </c>
      <c r="C31" s="15">
        <v>2014</v>
      </c>
      <c r="D31" s="15">
        <v>1</v>
      </c>
      <c r="E31" s="15" t="s">
        <v>165</v>
      </c>
      <c r="F31" s="15">
        <v>2</v>
      </c>
      <c r="G31" s="21" t="s">
        <v>166</v>
      </c>
      <c r="H31" s="21" t="s">
        <v>167</v>
      </c>
      <c r="I31" s="21" t="s">
        <v>168</v>
      </c>
      <c r="J31" s="17" t="s">
        <v>101</v>
      </c>
      <c r="K31" s="17" t="s">
        <v>37</v>
      </c>
      <c r="L31" s="18">
        <v>986.26</v>
      </c>
      <c r="M31" s="19">
        <v>0</v>
      </c>
      <c r="N31" s="19">
        <v>4726</v>
      </c>
      <c r="O31" s="19">
        <v>0</v>
      </c>
      <c r="P31" s="19">
        <v>400</v>
      </c>
      <c r="Q31" s="18">
        <f t="shared" si="0"/>
        <v>6112.26</v>
      </c>
      <c r="R31" s="14" t="s">
        <v>91</v>
      </c>
    </row>
    <row r="32" spans="2:18" s="20" customFormat="1" ht="12">
      <c r="B32" s="14">
        <v>20504794637</v>
      </c>
      <c r="C32" s="15">
        <v>2014</v>
      </c>
      <c r="D32" s="15">
        <v>1</v>
      </c>
      <c r="E32" s="15" t="s">
        <v>169</v>
      </c>
      <c r="F32" s="15">
        <v>2</v>
      </c>
      <c r="G32" s="21" t="s">
        <v>170</v>
      </c>
      <c r="H32" s="21" t="s">
        <v>171</v>
      </c>
      <c r="I32" s="21" t="s">
        <v>172</v>
      </c>
      <c r="J32" s="17" t="s">
        <v>173</v>
      </c>
      <c r="K32" s="17" t="s">
        <v>25</v>
      </c>
      <c r="L32" s="18">
        <v>717.18</v>
      </c>
      <c r="M32" s="19">
        <v>0</v>
      </c>
      <c r="N32" s="19">
        <v>3482</v>
      </c>
      <c r="O32" s="19">
        <v>0</v>
      </c>
      <c r="P32" s="19">
        <v>400</v>
      </c>
      <c r="Q32" s="18">
        <f t="shared" si="0"/>
        <v>4599.18</v>
      </c>
      <c r="R32" s="14" t="s">
        <v>91</v>
      </c>
    </row>
    <row r="33" spans="2:18" s="20" customFormat="1" ht="12">
      <c r="B33" s="14">
        <v>20504794637</v>
      </c>
      <c r="C33" s="15">
        <v>2014</v>
      </c>
      <c r="D33" s="15">
        <v>1</v>
      </c>
      <c r="E33" s="15" t="s">
        <v>174</v>
      </c>
      <c r="F33" s="15">
        <v>2</v>
      </c>
      <c r="G33" s="21" t="s">
        <v>175</v>
      </c>
      <c r="H33" s="21" t="s">
        <v>176</v>
      </c>
      <c r="I33" s="21" t="s">
        <v>177</v>
      </c>
      <c r="J33" s="17" t="s">
        <v>106</v>
      </c>
      <c r="K33" s="17" t="s">
        <v>17</v>
      </c>
      <c r="L33" s="18">
        <v>953.09</v>
      </c>
      <c r="M33" s="19">
        <v>0</v>
      </c>
      <c r="N33" s="19">
        <v>4726</v>
      </c>
      <c r="O33" s="19">
        <v>0</v>
      </c>
      <c r="P33" s="19">
        <v>400</v>
      </c>
      <c r="Q33" s="18">
        <f t="shared" si="0"/>
        <v>6079.09</v>
      </c>
      <c r="R33" s="14" t="s">
        <v>91</v>
      </c>
    </row>
    <row r="34" spans="2:18" s="20" customFormat="1" ht="12">
      <c r="B34" s="14">
        <v>20504794637</v>
      </c>
      <c r="C34" s="15">
        <v>2014</v>
      </c>
      <c r="D34" s="15">
        <v>1</v>
      </c>
      <c r="E34" s="15" t="s">
        <v>178</v>
      </c>
      <c r="F34" s="15">
        <v>2</v>
      </c>
      <c r="G34" s="21" t="s">
        <v>179</v>
      </c>
      <c r="H34" s="21" t="s">
        <v>180</v>
      </c>
      <c r="I34" s="21" t="s">
        <v>181</v>
      </c>
      <c r="J34" s="17" t="s">
        <v>134</v>
      </c>
      <c r="K34" s="17" t="s">
        <v>36</v>
      </c>
      <c r="L34" s="18">
        <v>953.09</v>
      </c>
      <c r="M34" s="19">
        <v>0</v>
      </c>
      <c r="N34" s="19">
        <v>4726</v>
      </c>
      <c r="O34" s="19">
        <v>0</v>
      </c>
      <c r="P34" s="19">
        <v>400</v>
      </c>
      <c r="Q34" s="18">
        <f t="shared" si="0"/>
        <v>6079.09</v>
      </c>
      <c r="R34" s="14" t="s">
        <v>91</v>
      </c>
    </row>
    <row r="35" spans="2:18" s="20" customFormat="1" ht="12">
      <c r="B35" s="14">
        <v>20504794637</v>
      </c>
      <c r="C35" s="15">
        <v>2014</v>
      </c>
      <c r="D35" s="15">
        <v>1</v>
      </c>
      <c r="E35" s="23" t="s">
        <v>182</v>
      </c>
      <c r="F35" s="15">
        <v>2</v>
      </c>
      <c r="G35" s="21" t="s">
        <v>183</v>
      </c>
      <c r="H35" s="21" t="s">
        <v>184</v>
      </c>
      <c r="I35" s="21" t="s">
        <v>185</v>
      </c>
      <c r="J35" s="17" t="s">
        <v>101</v>
      </c>
      <c r="K35" s="17" t="s">
        <v>11</v>
      </c>
      <c r="L35" s="18">
        <v>953.09</v>
      </c>
      <c r="M35" s="19">
        <v>0</v>
      </c>
      <c r="N35" s="19">
        <v>0</v>
      </c>
      <c r="O35" s="19">
        <v>0</v>
      </c>
      <c r="P35" s="19">
        <v>400</v>
      </c>
      <c r="Q35" s="18">
        <f t="shared" si="0"/>
        <v>1353.0900000000001</v>
      </c>
      <c r="R35" s="14" t="s">
        <v>91</v>
      </c>
    </row>
    <row r="36" spans="2:18" s="20" customFormat="1" ht="12">
      <c r="B36" s="14">
        <v>20504794637</v>
      </c>
      <c r="C36" s="15">
        <v>2014</v>
      </c>
      <c r="D36" s="15">
        <v>1</v>
      </c>
      <c r="E36" s="15" t="s">
        <v>186</v>
      </c>
      <c r="F36" s="15">
        <v>2</v>
      </c>
      <c r="G36" s="21" t="s">
        <v>187</v>
      </c>
      <c r="H36" s="21" t="s">
        <v>188</v>
      </c>
      <c r="I36" s="21" t="s">
        <v>189</v>
      </c>
      <c r="J36" s="25" t="s">
        <v>190</v>
      </c>
      <c r="K36" s="17" t="s">
        <v>15</v>
      </c>
      <c r="L36" s="18">
        <v>971.42</v>
      </c>
      <c r="M36" s="19">
        <v>0</v>
      </c>
      <c r="N36" s="19">
        <v>4726</v>
      </c>
      <c r="O36" s="19">
        <v>0</v>
      </c>
      <c r="P36" s="19">
        <v>400</v>
      </c>
      <c r="Q36" s="18">
        <f t="shared" si="0"/>
        <v>6097.42</v>
      </c>
      <c r="R36" s="14" t="s">
        <v>91</v>
      </c>
    </row>
    <row r="37" spans="2:18" s="20" customFormat="1" ht="12">
      <c r="B37" s="14">
        <v>20504794637</v>
      </c>
      <c r="C37" s="15">
        <v>2014</v>
      </c>
      <c r="D37" s="15">
        <v>1</v>
      </c>
      <c r="E37" s="15" t="s">
        <v>191</v>
      </c>
      <c r="F37" s="15">
        <v>2</v>
      </c>
      <c r="G37" s="21" t="s">
        <v>192</v>
      </c>
      <c r="H37" s="21" t="s">
        <v>193</v>
      </c>
      <c r="I37" s="21" t="s">
        <v>194</v>
      </c>
      <c r="J37" s="17" t="s">
        <v>134</v>
      </c>
      <c r="K37" s="17" t="s">
        <v>1</v>
      </c>
      <c r="L37" s="18">
        <v>991.46</v>
      </c>
      <c r="M37" s="19">
        <v>0</v>
      </c>
      <c r="N37" s="19">
        <v>4726</v>
      </c>
      <c r="O37" s="19">
        <v>0</v>
      </c>
      <c r="P37" s="19">
        <v>400</v>
      </c>
      <c r="Q37" s="18">
        <f t="shared" si="0"/>
        <v>6117.46</v>
      </c>
      <c r="R37" s="14" t="s">
        <v>91</v>
      </c>
    </row>
    <row r="38" spans="2:18" s="20" customFormat="1" ht="12">
      <c r="B38" s="14">
        <v>20504794637</v>
      </c>
      <c r="C38" s="15">
        <v>2014</v>
      </c>
      <c r="D38" s="15">
        <v>1</v>
      </c>
      <c r="E38" s="15" t="s">
        <v>195</v>
      </c>
      <c r="F38" s="15">
        <v>2</v>
      </c>
      <c r="G38" s="21" t="s">
        <v>196</v>
      </c>
      <c r="H38" s="21" t="s">
        <v>197</v>
      </c>
      <c r="I38" s="21" t="s">
        <v>198</v>
      </c>
      <c r="J38" s="17" t="s">
        <v>199</v>
      </c>
      <c r="K38" s="17" t="s">
        <v>44</v>
      </c>
      <c r="L38" s="18">
        <v>1024.59</v>
      </c>
      <c r="M38" s="19">
        <v>0</v>
      </c>
      <c r="N38" s="19">
        <v>4726</v>
      </c>
      <c r="O38" s="19">
        <v>0</v>
      </c>
      <c r="P38" s="19">
        <v>400</v>
      </c>
      <c r="Q38" s="18">
        <f t="shared" si="0"/>
        <v>6150.59</v>
      </c>
      <c r="R38" s="14" t="s">
        <v>91</v>
      </c>
    </row>
    <row r="39" spans="2:18" s="20" customFormat="1" ht="12">
      <c r="B39" s="14">
        <v>20504794637</v>
      </c>
      <c r="C39" s="15">
        <v>2014</v>
      </c>
      <c r="D39" s="15">
        <v>1</v>
      </c>
      <c r="E39" s="15" t="s">
        <v>200</v>
      </c>
      <c r="F39" s="15">
        <v>2</v>
      </c>
      <c r="G39" s="21" t="s">
        <v>201</v>
      </c>
      <c r="H39" s="21" t="s">
        <v>202</v>
      </c>
      <c r="I39" s="21" t="s">
        <v>203</v>
      </c>
      <c r="J39" s="17" t="s">
        <v>199</v>
      </c>
      <c r="K39" s="17" t="s">
        <v>9</v>
      </c>
      <c r="L39" s="18">
        <v>796.56</v>
      </c>
      <c r="M39" s="19">
        <v>0</v>
      </c>
      <c r="N39" s="19">
        <v>3999</v>
      </c>
      <c r="O39" s="19">
        <v>0</v>
      </c>
      <c r="P39" s="19">
        <v>400</v>
      </c>
      <c r="Q39" s="18">
        <f t="shared" si="0"/>
        <v>5195.5599999999995</v>
      </c>
      <c r="R39" s="14" t="s">
        <v>91</v>
      </c>
    </row>
    <row r="40" spans="2:18" s="20" customFormat="1" ht="12">
      <c r="B40" s="14">
        <v>20504794637</v>
      </c>
      <c r="C40" s="15">
        <v>2014</v>
      </c>
      <c r="D40" s="15">
        <v>1</v>
      </c>
      <c r="E40" s="15" t="s">
        <v>204</v>
      </c>
      <c r="F40" s="15">
        <v>2</v>
      </c>
      <c r="G40" s="21" t="s">
        <v>205</v>
      </c>
      <c r="H40" s="21" t="s">
        <v>206</v>
      </c>
      <c r="I40" s="21" t="s">
        <v>207</v>
      </c>
      <c r="J40" s="17" t="s">
        <v>199</v>
      </c>
      <c r="K40" s="17" t="s">
        <v>17</v>
      </c>
      <c r="L40" s="18">
        <v>796.56</v>
      </c>
      <c r="M40" s="19">
        <v>0</v>
      </c>
      <c r="N40" s="19">
        <v>3999</v>
      </c>
      <c r="O40" s="19">
        <v>0</v>
      </c>
      <c r="P40" s="19">
        <v>400</v>
      </c>
      <c r="Q40" s="18">
        <f t="shared" si="0"/>
        <v>5195.5599999999995</v>
      </c>
      <c r="R40" s="14" t="s">
        <v>91</v>
      </c>
    </row>
    <row r="41" spans="2:18" s="20" customFormat="1" ht="12">
      <c r="B41" s="14">
        <v>20504794637</v>
      </c>
      <c r="C41" s="15">
        <v>2014</v>
      </c>
      <c r="D41" s="15">
        <v>1</v>
      </c>
      <c r="E41" s="15" t="s">
        <v>208</v>
      </c>
      <c r="F41" s="15">
        <v>2</v>
      </c>
      <c r="G41" s="21" t="s">
        <v>205</v>
      </c>
      <c r="H41" s="21" t="s">
        <v>209</v>
      </c>
      <c r="I41" s="21" t="s">
        <v>210</v>
      </c>
      <c r="J41" s="17" t="s">
        <v>199</v>
      </c>
      <c r="K41" s="17" t="s">
        <v>21</v>
      </c>
      <c r="L41" s="18">
        <v>796.56</v>
      </c>
      <c r="M41" s="19">
        <v>0</v>
      </c>
      <c r="N41" s="19">
        <v>3999</v>
      </c>
      <c r="O41" s="19">
        <v>0</v>
      </c>
      <c r="P41" s="19">
        <v>400</v>
      </c>
      <c r="Q41" s="18">
        <f t="shared" si="0"/>
        <v>5195.5599999999995</v>
      </c>
      <c r="R41" s="14" t="s">
        <v>91</v>
      </c>
    </row>
    <row r="42" spans="2:18" s="20" customFormat="1" ht="12">
      <c r="B42" s="14">
        <v>20504794637</v>
      </c>
      <c r="C42" s="15">
        <v>2014</v>
      </c>
      <c r="D42" s="15">
        <v>1</v>
      </c>
      <c r="E42" s="15" t="s">
        <v>211</v>
      </c>
      <c r="F42" s="15">
        <v>2</v>
      </c>
      <c r="G42" s="21" t="s">
        <v>212</v>
      </c>
      <c r="H42" s="21" t="s">
        <v>213</v>
      </c>
      <c r="I42" s="21" t="s">
        <v>214</v>
      </c>
      <c r="J42" s="17" t="s">
        <v>215</v>
      </c>
      <c r="K42" s="17" t="s">
        <v>216</v>
      </c>
      <c r="L42" s="18">
        <v>1064.88</v>
      </c>
      <c r="M42" s="19">
        <v>0</v>
      </c>
      <c r="N42" s="19">
        <v>3999</v>
      </c>
      <c r="O42" s="19">
        <v>0</v>
      </c>
      <c r="P42" s="19">
        <v>400</v>
      </c>
      <c r="Q42" s="18">
        <f t="shared" si="0"/>
        <v>5463.88</v>
      </c>
      <c r="R42" s="14" t="s">
        <v>91</v>
      </c>
    </row>
    <row r="43" spans="2:18" s="20" customFormat="1" ht="12">
      <c r="B43" s="14">
        <v>20504794637</v>
      </c>
      <c r="C43" s="15">
        <v>2014</v>
      </c>
      <c r="D43" s="15">
        <v>1</v>
      </c>
      <c r="E43" s="15" t="s">
        <v>217</v>
      </c>
      <c r="F43" s="15">
        <v>2</v>
      </c>
      <c r="G43" s="21" t="s">
        <v>218</v>
      </c>
      <c r="H43" s="21" t="s">
        <v>219</v>
      </c>
      <c r="I43" s="21" t="s">
        <v>220</v>
      </c>
      <c r="J43" s="17" t="s">
        <v>199</v>
      </c>
      <c r="K43" s="17" t="s">
        <v>9</v>
      </c>
      <c r="L43" s="18">
        <v>120.09</v>
      </c>
      <c r="M43" s="19">
        <v>0</v>
      </c>
      <c r="N43" s="19">
        <v>3999</v>
      </c>
      <c r="O43" s="19">
        <v>0</v>
      </c>
      <c r="P43" s="19">
        <v>400</v>
      </c>
      <c r="Q43" s="18">
        <f t="shared" si="0"/>
        <v>4519.09</v>
      </c>
      <c r="R43" s="14" t="s">
        <v>91</v>
      </c>
    </row>
    <row r="44" spans="2:18" s="20" customFormat="1" ht="12">
      <c r="B44" s="14">
        <v>20504794637</v>
      </c>
      <c r="C44" s="15">
        <v>2014</v>
      </c>
      <c r="D44" s="15">
        <v>1</v>
      </c>
      <c r="E44" s="15" t="s">
        <v>221</v>
      </c>
      <c r="F44" s="15">
        <v>2</v>
      </c>
      <c r="G44" s="21" t="s">
        <v>222</v>
      </c>
      <c r="H44" s="21" t="s">
        <v>223</v>
      </c>
      <c r="I44" s="21" t="s">
        <v>224</v>
      </c>
      <c r="J44" s="17" t="s">
        <v>199</v>
      </c>
      <c r="K44" s="17" t="s">
        <v>23</v>
      </c>
      <c r="L44" s="18">
        <v>1064.88</v>
      </c>
      <c r="M44" s="19">
        <v>0</v>
      </c>
      <c r="N44" s="19">
        <v>4726</v>
      </c>
      <c r="O44" s="19">
        <v>0</v>
      </c>
      <c r="P44" s="19">
        <v>400</v>
      </c>
      <c r="Q44" s="18">
        <f t="shared" si="0"/>
        <v>6190.88</v>
      </c>
      <c r="R44" s="14" t="s">
        <v>91</v>
      </c>
    </row>
    <row r="45" spans="2:18" s="20" customFormat="1" ht="12">
      <c r="B45" s="14">
        <v>20504794637</v>
      </c>
      <c r="C45" s="15">
        <v>2014</v>
      </c>
      <c r="D45" s="15">
        <v>1</v>
      </c>
      <c r="E45" s="15" t="s">
        <v>225</v>
      </c>
      <c r="F45" s="15">
        <v>2</v>
      </c>
      <c r="G45" s="21" t="s">
        <v>226</v>
      </c>
      <c r="H45" s="21" t="s">
        <v>227</v>
      </c>
      <c r="I45" s="21" t="s">
        <v>228</v>
      </c>
      <c r="J45" s="26" t="s">
        <v>199</v>
      </c>
      <c r="K45" s="26" t="s">
        <v>43</v>
      </c>
      <c r="L45" s="18">
        <v>953.09</v>
      </c>
      <c r="M45" s="19">
        <v>0</v>
      </c>
      <c r="N45" s="19">
        <v>4822</v>
      </c>
      <c r="O45" s="19">
        <v>0</v>
      </c>
      <c r="P45" s="19">
        <v>400</v>
      </c>
      <c r="Q45" s="18">
        <f t="shared" si="0"/>
        <v>6175.09</v>
      </c>
      <c r="R45" s="14" t="s">
        <v>91</v>
      </c>
    </row>
    <row r="46" spans="2:18" s="20" customFormat="1" ht="12">
      <c r="B46" s="14">
        <v>20504794637</v>
      </c>
      <c r="C46" s="15">
        <v>2014</v>
      </c>
      <c r="D46" s="15">
        <v>1</v>
      </c>
      <c r="E46" s="15" t="s">
        <v>229</v>
      </c>
      <c r="F46" s="15">
        <v>2</v>
      </c>
      <c r="G46" s="21" t="s">
        <v>230</v>
      </c>
      <c r="H46" s="21" t="s">
        <v>231</v>
      </c>
      <c r="I46" s="21" t="s">
        <v>232</v>
      </c>
      <c r="J46" s="17" t="s">
        <v>233</v>
      </c>
      <c r="K46" s="17" t="s">
        <v>148</v>
      </c>
      <c r="L46" s="18">
        <v>839.04</v>
      </c>
      <c r="M46" s="19">
        <v>0</v>
      </c>
      <c r="N46" s="19">
        <v>3999</v>
      </c>
      <c r="O46" s="19">
        <v>0</v>
      </c>
      <c r="P46" s="19">
        <v>400</v>
      </c>
      <c r="Q46" s="18">
        <f t="shared" si="0"/>
        <v>5238.04</v>
      </c>
      <c r="R46" s="14" t="s">
        <v>91</v>
      </c>
    </row>
    <row r="47" spans="2:18" s="20" customFormat="1" ht="12">
      <c r="B47" s="14">
        <v>20504794637</v>
      </c>
      <c r="C47" s="15">
        <v>2014</v>
      </c>
      <c r="D47" s="15">
        <v>1</v>
      </c>
      <c r="E47" s="15" t="s">
        <v>234</v>
      </c>
      <c r="F47" s="15">
        <v>2</v>
      </c>
      <c r="G47" s="21" t="s">
        <v>235</v>
      </c>
      <c r="H47" s="21" t="s">
        <v>236</v>
      </c>
      <c r="I47" s="21" t="s">
        <v>237</v>
      </c>
      <c r="J47" s="17" t="s">
        <v>238</v>
      </c>
      <c r="K47" s="17" t="s">
        <v>6</v>
      </c>
      <c r="L47" s="18">
        <v>780.45</v>
      </c>
      <c r="M47" s="19">
        <v>0</v>
      </c>
      <c r="N47" s="19">
        <v>3562</v>
      </c>
      <c r="O47" s="19">
        <v>0</v>
      </c>
      <c r="P47" s="19">
        <v>400</v>
      </c>
      <c r="Q47" s="18">
        <f t="shared" si="0"/>
        <v>4742.45</v>
      </c>
      <c r="R47" s="14" t="s">
        <v>91</v>
      </c>
    </row>
    <row r="48" spans="2:18" s="20" customFormat="1" ht="12">
      <c r="B48" s="14">
        <v>20504794637</v>
      </c>
      <c r="C48" s="15">
        <v>2014</v>
      </c>
      <c r="D48" s="15">
        <v>1</v>
      </c>
      <c r="E48" s="15" t="s">
        <v>239</v>
      </c>
      <c r="F48" s="15">
        <v>2</v>
      </c>
      <c r="G48" s="21" t="s">
        <v>240</v>
      </c>
      <c r="H48" s="21" t="s">
        <v>241</v>
      </c>
      <c r="I48" s="21" t="s">
        <v>242</v>
      </c>
      <c r="J48" s="17" t="s">
        <v>243</v>
      </c>
      <c r="K48" s="17" t="s">
        <v>39</v>
      </c>
      <c r="L48" s="18">
        <v>780.45</v>
      </c>
      <c r="M48" s="19">
        <v>0</v>
      </c>
      <c r="N48" s="19">
        <v>3562</v>
      </c>
      <c r="O48" s="19">
        <v>0</v>
      </c>
      <c r="P48" s="19">
        <v>400</v>
      </c>
      <c r="Q48" s="18">
        <f t="shared" si="0"/>
        <v>4742.45</v>
      </c>
      <c r="R48" s="14" t="s">
        <v>91</v>
      </c>
    </row>
    <row r="49" spans="2:18" s="20" customFormat="1" ht="12">
      <c r="B49" s="14">
        <v>20504794637</v>
      </c>
      <c r="C49" s="15">
        <v>2014</v>
      </c>
      <c r="D49" s="15">
        <v>1</v>
      </c>
      <c r="E49" s="15" t="s">
        <v>244</v>
      </c>
      <c r="F49" s="15">
        <v>2</v>
      </c>
      <c r="G49" s="21" t="s">
        <v>245</v>
      </c>
      <c r="H49" s="21" t="s">
        <v>246</v>
      </c>
      <c r="I49" s="21" t="s">
        <v>247</v>
      </c>
      <c r="J49" s="17" t="s">
        <v>248</v>
      </c>
      <c r="K49" s="17" t="s">
        <v>249</v>
      </c>
      <c r="L49" s="18">
        <v>780.45</v>
      </c>
      <c r="M49" s="19">
        <v>0</v>
      </c>
      <c r="N49" s="19">
        <v>3562</v>
      </c>
      <c r="O49" s="19">
        <v>0</v>
      </c>
      <c r="P49" s="19">
        <v>400</v>
      </c>
      <c r="Q49" s="18">
        <f t="shared" si="0"/>
        <v>4742.45</v>
      </c>
      <c r="R49" s="14" t="s">
        <v>91</v>
      </c>
    </row>
    <row r="50" spans="2:18" s="20" customFormat="1" ht="12">
      <c r="B50" s="14">
        <v>20504794637</v>
      </c>
      <c r="C50" s="15">
        <v>2014</v>
      </c>
      <c r="D50" s="15">
        <v>1</v>
      </c>
      <c r="E50" s="15" t="s">
        <v>250</v>
      </c>
      <c r="F50" s="15">
        <v>2</v>
      </c>
      <c r="G50" s="21" t="s">
        <v>251</v>
      </c>
      <c r="H50" s="21" t="s">
        <v>252</v>
      </c>
      <c r="I50" s="21" t="s">
        <v>253</v>
      </c>
      <c r="J50" s="17" t="s">
        <v>243</v>
      </c>
      <c r="K50" s="17" t="s">
        <v>37</v>
      </c>
      <c r="L50" s="18">
        <v>802.1</v>
      </c>
      <c r="M50" s="19">
        <v>0</v>
      </c>
      <c r="N50" s="19">
        <v>3562</v>
      </c>
      <c r="O50" s="19">
        <v>0</v>
      </c>
      <c r="P50" s="19">
        <v>400</v>
      </c>
      <c r="Q50" s="18">
        <f t="shared" si="0"/>
        <v>4764.1</v>
      </c>
      <c r="R50" s="14" t="s">
        <v>91</v>
      </c>
    </row>
    <row r="51" spans="2:18" s="20" customFormat="1" ht="12">
      <c r="B51" s="14">
        <v>20504794637</v>
      </c>
      <c r="C51" s="15">
        <v>2014</v>
      </c>
      <c r="D51" s="15">
        <v>1</v>
      </c>
      <c r="E51" s="15" t="s">
        <v>254</v>
      </c>
      <c r="F51" s="15">
        <v>2</v>
      </c>
      <c r="G51" s="21" t="s">
        <v>255</v>
      </c>
      <c r="H51" s="21" t="s">
        <v>256</v>
      </c>
      <c r="I51" s="21" t="s">
        <v>257</v>
      </c>
      <c r="J51" s="17" t="s">
        <v>248</v>
      </c>
      <c r="K51" s="17" t="s">
        <v>6</v>
      </c>
      <c r="L51" s="18">
        <v>793.2</v>
      </c>
      <c r="M51" s="19">
        <v>0</v>
      </c>
      <c r="N51" s="19">
        <v>3562</v>
      </c>
      <c r="O51" s="19">
        <v>0</v>
      </c>
      <c r="P51" s="19">
        <v>400</v>
      </c>
      <c r="Q51" s="18">
        <f t="shared" si="0"/>
        <v>4755.2</v>
      </c>
      <c r="R51" s="14" t="s">
        <v>91</v>
      </c>
    </row>
    <row r="52" spans="2:18" s="20" customFormat="1" ht="12">
      <c r="B52" s="14">
        <v>20504794637</v>
      </c>
      <c r="C52" s="15">
        <v>2014</v>
      </c>
      <c r="D52" s="15">
        <v>1</v>
      </c>
      <c r="E52" s="15" t="s">
        <v>258</v>
      </c>
      <c r="F52" s="15">
        <v>2</v>
      </c>
      <c r="G52" s="21" t="s">
        <v>116</v>
      </c>
      <c r="H52" s="21" t="s">
        <v>259</v>
      </c>
      <c r="I52" s="21" t="s">
        <v>260</v>
      </c>
      <c r="J52" s="17" t="s">
        <v>243</v>
      </c>
      <c r="K52" s="17" t="s">
        <v>37</v>
      </c>
      <c r="L52" s="18">
        <v>793.2</v>
      </c>
      <c r="M52" s="19">
        <v>0</v>
      </c>
      <c r="N52" s="19">
        <v>3562</v>
      </c>
      <c r="O52" s="19">
        <v>0</v>
      </c>
      <c r="P52" s="19">
        <v>400</v>
      </c>
      <c r="Q52" s="18">
        <f t="shared" si="0"/>
        <v>4755.2</v>
      </c>
      <c r="R52" s="14" t="s">
        <v>91</v>
      </c>
    </row>
    <row r="53" spans="2:18" s="20" customFormat="1" ht="12">
      <c r="B53" s="14">
        <v>20504794637</v>
      </c>
      <c r="C53" s="15">
        <v>2014</v>
      </c>
      <c r="D53" s="15">
        <v>1</v>
      </c>
      <c r="E53" s="15" t="s">
        <v>261</v>
      </c>
      <c r="F53" s="15">
        <v>2</v>
      </c>
      <c r="G53" s="21" t="s">
        <v>262</v>
      </c>
      <c r="H53" s="21" t="s">
        <v>263</v>
      </c>
      <c r="I53" s="21" t="s">
        <v>264</v>
      </c>
      <c r="J53" s="17" t="s">
        <v>243</v>
      </c>
      <c r="K53" s="17" t="s">
        <v>17</v>
      </c>
      <c r="L53" s="18">
        <v>780.45</v>
      </c>
      <c r="M53" s="19">
        <v>0</v>
      </c>
      <c r="N53" s="19">
        <v>3562</v>
      </c>
      <c r="O53" s="19">
        <v>0</v>
      </c>
      <c r="P53" s="19">
        <v>400</v>
      </c>
      <c r="Q53" s="18">
        <f t="shared" si="0"/>
        <v>4742.45</v>
      </c>
      <c r="R53" s="14" t="s">
        <v>91</v>
      </c>
    </row>
    <row r="54" spans="2:18" s="20" customFormat="1" ht="12">
      <c r="B54" s="14">
        <v>20504794637</v>
      </c>
      <c r="C54" s="15">
        <v>2014</v>
      </c>
      <c r="D54" s="15">
        <v>1</v>
      </c>
      <c r="E54" s="15" t="s">
        <v>265</v>
      </c>
      <c r="F54" s="15">
        <v>2</v>
      </c>
      <c r="G54" s="21" t="s">
        <v>266</v>
      </c>
      <c r="H54" s="21" t="s">
        <v>267</v>
      </c>
      <c r="I54" s="21" t="s">
        <v>268</v>
      </c>
      <c r="J54" s="17" t="s">
        <v>243</v>
      </c>
      <c r="K54" s="17" t="s">
        <v>2</v>
      </c>
      <c r="L54" s="18">
        <v>793.2</v>
      </c>
      <c r="M54" s="19">
        <v>0</v>
      </c>
      <c r="N54" s="19">
        <v>3562</v>
      </c>
      <c r="O54" s="19">
        <v>0</v>
      </c>
      <c r="P54" s="19">
        <v>400</v>
      </c>
      <c r="Q54" s="18">
        <f t="shared" si="0"/>
        <v>4755.2</v>
      </c>
      <c r="R54" s="14" t="s">
        <v>91</v>
      </c>
    </row>
    <row r="55" spans="2:18" s="20" customFormat="1" ht="12">
      <c r="B55" s="14">
        <v>20504794637</v>
      </c>
      <c r="C55" s="15">
        <v>2014</v>
      </c>
      <c r="D55" s="15">
        <v>1</v>
      </c>
      <c r="E55" s="15" t="s">
        <v>269</v>
      </c>
      <c r="F55" s="15">
        <v>2</v>
      </c>
      <c r="G55" s="21" t="s">
        <v>270</v>
      </c>
      <c r="H55" s="21" t="s">
        <v>271</v>
      </c>
      <c r="I55" s="21" t="s">
        <v>272</v>
      </c>
      <c r="J55" s="17" t="s">
        <v>243</v>
      </c>
      <c r="K55" s="17" t="s">
        <v>273</v>
      </c>
      <c r="L55" s="18">
        <v>780.45</v>
      </c>
      <c r="M55" s="19">
        <v>0</v>
      </c>
      <c r="N55" s="19">
        <v>3562</v>
      </c>
      <c r="O55" s="19">
        <v>0</v>
      </c>
      <c r="P55" s="19">
        <v>400</v>
      </c>
      <c r="Q55" s="18">
        <f t="shared" si="0"/>
        <v>4742.45</v>
      </c>
      <c r="R55" s="14" t="s">
        <v>91</v>
      </c>
    </row>
    <row r="56" spans="2:18" s="20" customFormat="1" ht="12">
      <c r="B56" s="14">
        <v>20504794637</v>
      </c>
      <c r="C56" s="15">
        <v>2014</v>
      </c>
      <c r="D56" s="15">
        <v>1</v>
      </c>
      <c r="E56" s="15" t="s">
        <v>274</v>
      </c>
      <c r="F56" s="15">
        <v>2</v>
      </c>
      <c r="G56" s="21" t="s">
        <v>275</v>
      </c>
      <c r="H56" s="21" t="s">
        <v>171</v>
      </c>
      <c r="I56" s="21" t="s">
        <v>276</v>
      </c>
      <c r="J56" s="17" t="s">
        <v>243</v>
      </c>
      <c r="K56" s="17" t="s">
        <v>15</v>
      </c>
      <c r="L56" s="18">
        <v>793.2</v>
      </c>
      <c r="M56" s="19">
        <v>0</v>
      </c>
      <c r="N56" s="19">
        <v>3562</v>
      </c>
      <c r="O56" s="19">
        <v>0</v>
      </c>
      <c r="P56" s="19">
        <v>400</v>
      </c>
      <c r="Q56" s="18">
        <f t="shared" si="0"/>
        <v>4755.2</v>
      </c>
      <c r="R56" s="14" t="s">
        <v>91</v>
      </c>
    </row>
    <row r="57" spans="2:18" s="20" customFormat="1" ht="12">
      <c r="B57" s="14">
        <v>20504794637</v>
      </c>
      <c r="C57" s="15">
        <v>2014</v>
      </c>
      <c r="D57" s="15">
        <v>1</v>
      </c>
      <c r="E57" s="15" t="s">
        <v>277</v>
      </c>
      <c r="F57" s="15">
        <v>2</v>
      </c>
      <c r="G57" s="21" t="s">
        <v>278</v>
      </c>
      <c r="H57" s="21" t="s">
        <v>278</v>
      </c>
      <c r="I57" s="21" t="s">
        <v>279</v>
      </c>
      <c r="J57" s="17" t="s">
        <v>243</v>
      </c>
      <c r="K57" s="17" t="s">
        <v>37</v>
      </c>
      <c r="L57" s="18">
        <v>889.24</v>
      </c>
      <c r="M57" s="19">
        <v>0</v>
      </c>
      <c r="N57" s="19">
        <v>3562</v>
      </c>
      <c r="O57" s="19">
        <v>0</v>
      </c>
      <c r="P57" s="19">
        <v>400</v>
      </c>
      <c r="Q57" s="18">
        <f t="shared" si="0"/>
        <v>4851.24</v>
      </c>
      <c r="R57" s="14" t="s">
        <v>91</v>
      </c>
    </row>
    <row r="58" spans="2:18" s="20" customFormat="1" ht="12">
      <c r="B58" s="14">
        <v>20504794637</v>
      </c>
      <c r="C58" s="15">
        <v>2014</v>
      </c>
      <c r="D58" s="15">
        <v>1</v>
      </c>
      <c r="E58" s="15" t="s">
        <v>280</v>
      </c>
      <c r="F58" s="15">
        <v>2</v>
      </c>
      <c r="G58" s="21" t="s">
        <v>281</v>
      </c>
      <c r="H58" s="21" t="s">
        <v>282</v>
      </c>
      <c r="I58" s="21" t="s">
        <v>283</v>
      </c>
      <c r="J58" s="17" t="s">
        <v>248</v>
      </c>
      <c r="K58" s="17" t="s">
        <v>6</v>
      </c>
      <c r="L58" s="18">
        <v>780.45</v>
      </c>
      <c r="M58" s="19">
        <v>0</v>
      </c>
      <c r="N58" s="19">
        <v>3562</v>
      </c>
      <c r="O58" s="19">
        <v>0</v>
      </c>
      <c r="P58" s="19">
        <v>400</v>
      </c>
      <c r="Q58" s="18">
        <f t="shared" si="0"/>
        <v>4742.45</v>
      </c>
      <c r="R58" s="14" t="s">
        <v>91</v>
      </c>
    </row>
    <row r="59" spans="2:18" s="20" customFormat="1" ht="12">
      <c r="B59" s="14">
        <v>20504794637</v>
      </c>
      <c r="C59" s="15">
        <v>2014</v>
      </c>
      <c r="D59" s="15">
        <v>1</v>
      </c>
      <c r="E59" s="15" t="s">
        <v>284</v>
      </c>
      <c r="F59" s="15">
        <v>2</v>
      </c>
      <c r="G59" s="21" t="s">
        <v>285</v>
      </c>
      <c r="H59" s="21" t="s">
        <v>286</v>
      </c>
      <c r="I59" s="21" t="s">
        <v>287</v>
      </c>
      <c r="J59" s="17" t="s">
        <v>248</v>
      </c>
      <c r="K59" s="17" t="s">
        <v>37</v>
      </c>
      <c r="L59" s="18">
        <v>780.45</v>
      </c>
      <c r="M59" s="19">
        <v>0</v>
      </c>
      <c r="N59" s="19">
        <v>3562</v>
      </c>
      <c r="O59" s="19">
        <v>0</v>
      </c>
      <c r="P59" s="19">
        <v>400</v>
      </c>
      <c r="Q59" s="18">
        <f t="shared" si="0"/>
        <v>4742.45</v>
      </c>
      <c r="R59" s="14" t="s">
        <v>91</v>
      </c>
    </row>
    <row r="60" spans="2:18" s="20" customFormat="1" ht="12">
      <c r="B60" s="14">
        <v>20504794637</v>
      </c>
      <c r="C60" s="15">
        <v>2014</v>
      </c>
      <c r="D60" s="15">
        <v>1</v>
      </c>
      <c r="E60" s="15" t="s">
        <v>288</v>
      </c>
      <c r="F60" s="15">
        <v>2</v>
      </c>
      <c r="G60" s="21" t="s">
        <v>289</v>
      </c>
      <c r="H60" s="21" t="s">
        <v>109</v>
      </c>
      <c r="I60" s="21" t="s">
        <v>290</v>
      </c>
      <c r="J60" s="17" t="s">
        <v>243</v>
      </c>
      <c r="K60" s="17" t="s">
        <v>27</v>
      </c>
      <c r="L60" s="18">
        <v>780.45</v>
      </c>
      <c r="M60" s="19">
        <v>0</v>
      </c>
      <c r="N60" s="19">
        <v>3562</v>
      </c>
      <c r="O60" s="19">
        <v>0</v>
      </c>
      <c r="P60" s="19">
        <v>400</v>
      </c>
      <c r="Q60" s="18">
        <f t="shared" si="0"/>
        <v>4742.45</v>
      </c>
      <c r="R60" s="14" t="s">
        <v>91</v>
      </c>
    </row>
    <row r="61" spans="2:18" s="20" customFormat="1" ht="12">
      <c r="B61" s="14">
        <v>20504794637</v>
      </c>
      <c r="C61" s="15">
        <v>2014</v>
      </c>
      <c r="D61" s="15">
        <v>1</v>
      </c>
      <c r="E61" s="15" t="s">
        <v>291</v>
      </c>
      <c r="F61" s="15">
        <v>2</v>
      </c>
      <c r="G61" s="21" t="s">
        <v>292</v>
      </c>
      <c r="H61" s="21" t="s">
        <v>293</v>
      </c>
      <c r="I61" s="21" t="s">
        <v>294</v>
      </c>
      <c r="J61" s="17" t="s">
        <v>243</v>
      </c>
      <c r="K61" s="17" t="s">
        <v>37</v>
      </c>
      <c r="L61" s="18">
        <v>780.45</v>
      </c>
      <c r="M61" s="19">
        <v>0</v>
      </c>
      <c r="N61" s="19">
        <v>3562</v>
      </c>
      <c r="O61" s="19">
        <v>0</v>
      </c>
      <c r="P61" s="19">
        <v>400</v>
      </c>
      <c r="Q61" s="18">
        <f t="shared" si="0"/>
        <v>4742.45</v>
      </c>
      <c r="R61" s="14" t="s">
        <v>91</v>
      </c>
    </row>
    <row r="62" spans="2:18" s="20" customFormat="1" ht="12">
      <c r="B62" s="14">
        <v>20504794637</v>
      </c>
      <c r="C62" s="15">
        <v>2014</v>
      </c>
      <c r="D62" s="15">
        <v>1</v>
      </c>
      <c r="E62" s="15" t="s">
        <v>295</v>
      </c>
      <c r="F62" s="15">
        <v>2</v>
      </c>
      <c r="G62" s="21" t="s">
        <v>296</v>
      </c>
      <c r="H62" s="21" t="s">
        <v>297</v>
      </c>
      <c r="I62" s="21" t="s">
        <v>298</v>
      </c>
      <c r="J62" s="17" t="s">
        <v>248</v>
      </c>
      <c r="K62" s="17" t="s">
        <v>12</v>
      </c>
      <c r="L62" s="18">
        <v>780.45</v>
      </c>
      <c r="M62" s="19">
        <v>0</v>
      </c>
      <c r="N62" s="19">
        <v>3562</v>
      </c>
      <c r="O62" s="19">
        <v>0</v>
      </c>
      <c r="P62" s="19">
        <v>400</v>
      </c>
      <c r="Q62" s="18">
        <f t="shared" si="0"/>
        <v>4742.45</v>
      </c>
      <c r="R62" s="14" t="s">
        <v>91</v>
      </c>
    </row>
    <row r="63" spans="2:18" s="20" customFormat="1" ht="12">
      <c r="B63" s="14">
        <v>20504794637</v>
      </c>
      <c r="C63" s="15">
        <v>2014</v>
      </c>
      <c r="D63" s="15">
        <v>1</v>
      </c>
      <c r="E63" s="15" t="s">
        <v>299</v>
      </c>
      <c r="F63" s="15">
        <v>2</v>
      </c>
      <c r="G63" s="21" t="s">
        <v>300</v>
      </c>
      <c r="H63" s="21" t="s">
        <v>301</v>
      </c>
      <c r="I63" s="21" t="s">
        <v>302</v>
      </c>
      <c r="J63" s="17" t="s">
        <v>238</v>
      </c>
      <c r="K63" s="17" t="s">
        <v>144</v>
      </c>
      <c r="L63" s="18">
        <v>760.76</v>
      </c>
      <c r="M63" s="19">
        <v>0</v>
      </c>
      <c r="N63" s="19">
        <v>3562</v>
      </c>
      <c r="O63" s="19">
        <v>0</v>
      </c>
      <c r="P63" s="19">
        <v>400</v>
      </c>
      <c r="Q63" s="18">
        <f t="shared" si="0"/>
        <v>4722.76</v>
      </c>
      <c r="R63" s="14" t="s">
        <v>91</v>
      </c>
    </row>
    <row r="64" spans="2:18" s="20" customFormat="1" ht="12">
      <c r="B64" s="14">
        <v>20504794637</v>
      </c>
      <c r="C64" s="15">
        <v>2014</v>
      </c>
      <c r="D64" s="15">
        <v>1</v>
      </c>
      <c r="E64" s="15" t="s">
        <v>303</v>
      </c>
      <c r="F64" s="15">
        <v>2</v>
      </c>
      <c r="G64" s="21" t="s">
        <v>304</v>
      </c>
      <c r="H64" s="21" t="s">
        <v>305</v>
      </c>
      <c r="I64" s="21" t="s">
        <v>306</v>
      </c>
      <c r="J64" s="17" t="s">
        <v>243</v>
      </c>
      <c r="K64" s="17" t="s">
        <v>307</v>
      </c>
      <c r="L64" s="18">
        <v>780.45</v>
      </c>
      <c r="M64" s="19">
        <v>0</v>
      </c>
      <c r="N64" s="19">
        <v>3562</v>
      </c>
      <c r="O64" s="19">
        <v>0</v>
      </c>
      <c r="P64" s="19">
        <v>400</v>
      </c>
      <c r="Q64" s="18">
        <f t="shared" si="0"/>
        <v>4742.45</v>
      </c>
      <c r="R64" s="14" t="s">
        <v>91</v>
      </c>
    </row>
    <row r="65" spans="2:18" s="20" customFormat="1" ht="12">
      <c r="B65" s="14">
        <v>20504794637</v>
      </c>
      <c r="C65" s="15">
        <v>2014</v>
      </c>
      <c r="D65" s="15">
        <v>1</v>
      </c>
      <c r="E65" s="15" t="s">
        <v>308</v>
      </c>
      <c r="F65" s="15">
        <v>2</v>
      </c>
      <c r="G65" s="14" t="s">
        <v>309</v>
      </c>
      <c r="H65" s="14" t="s">
        <v>310</v>
      </c>
      <c r="I65" s="14" t="s">
        <v>311</v>
      </c>
      <c r="J65" s="17" t="s">
        <v>243</v>
      </c>
      <c r="K65" s="17" t="s">
        <v>249</v>
      </c>
      <c r="L65" s="18">
        <v>802.1</v>
      </c>
      <c r="M65" s="19">
        <v>0</v>
      </c>
      <c r="N65" s="19">
        <v>3562</v>
      </c>
      <c r="O65" s="19">
        <v>0</v>
      </c>
      <c r="P65" s="19">
        <v>400</v>
      </c>
      <c r="Q65" s="18">
        <f t="shared" si="0"/>
        <v>4764.1</v>
      </c>
      <c r="R65" s="14" t="s">
        <v>91</v>
      </c>
    </row>
    <row r="66" spans="2:18" s="20" customFormat="1" ht="12">
      <c r="B66" s="14">
        <v>20504794637</v>
      </c>
      <c r="C66" s="15">
        <v>2014</v>
      </c>
      <c r="D66" s="15">
        <v>1</v>
      </c>
      <c r="E66" s="15" t="s">
        <v>312</v>
      </c>
      <c r="F66" s="15">
        <v>2</v>
      </c>
      <c r="G66" s="21" t="s">
        <v>313</v>
      </c>
      <c r="H66" s="21" t="s">
        <v>262</v>
      </c>
      <c r="I66" s="21" t="s">
        <v>314</v>
      </c>
      <c r="J66" s="17" t="s">
        <v>238</v>
      </c>
      <c r="K66" s="17" t="s">
        <v>144</v>
      </c>
      <c r="L66" s="18">
        <v>762.05</v>
      </c>
      <c r="M66" s="19">
        <v>0</v>
      </c>
      <c r="N66" s="19">
        <v>3562</v>
      </c>
      <c r="O66" s="19">
        <v>0</v>
      </c>
      <c r="P66" s="19">
        <v>400</v>
      </c>
      <c r="Q66" s="18">
        <f t="shared" si="0"/>
        <v>4724.05</v>
      </c>
      <c r="R66" s="14" t="s">
        <v>91</v>
      </c>
    </row>
    <row r="67" spans="2:18" s="20" customFormat="1" ht="12">
      <c r="B67" s="14">
        <v>20504794637</v>
      </c>
      <c r="C67" s="15">
        <v>2014</v>
      </c>
      <c r="D67" s="15">
        <v>1</v>
      </c>
      <c r="E67" s="15" t="s">
        <v>315</v>
      </c>
      <c r="F67" s="15">
        <v>2</v>
      </c>
      <c r="G67" s="21" t="s">
        <v>316</v>
      </c>
      <c r="H67" s="21" t="s">
        <v>317</v>
      </c>
      <c r="I67" s="21" t="s">
        <v>318</v>
      </c>
      <c r="J67" s="17" t="s">
        <v>243</v>
      </c>
      <c r="K67" s="17" t="s">
        <v>9</v>
      </c>
      <c r="L67" s="18">
        <v>793.2</v>
      </c>
      <c r="M67" s="19">
        <v>0</v>
      </c>
      <c r="N67" s="19">
        <v>3562</v>
      </c>
      <c r="O67" s="19">
        <v>0</v>
      </c>
      <c r="P67" s="19">
        <v>400</v>
      </c>
      <c r="Q67" s="18">
        <f t="shared" si="0"/>
        <v>4755.2</v>
      </c>
      <c r="R67" s="14" t="s">
        <v>91</v>
      </c>
    </row>
    <row r="68" spans="2:18" s="20" customFormat="1" ht="12">
      <c r="B68" s="14">
        <v>20504794637</v>
      </c>
      <c r="C68" s="15">
        <v>2014</v>
      </c>
      <c r="D68" s="15">
        <v>1</v>
      </c>
      <c r="E68" s="15" t="s">
        <v>319</v>
      </c>
      <c r="F68" s="15">
        <v>2</v>
      </c>
      <c r="G68" s="21" t="s">
        <v>320</v>
      </c>
      <c r="H68" s="21" t="s">
        <v>321</v>
      </c>
      <c r="I68" s="21" t="s">
        <v>322</v>
      </c>
      <c r="J68" s="17" t="s">
        <v>243</v>
      </c>
      <c r="K68" s="17" t="s">
        <v>27</v>
      </c>
      <c r="L68" s="18">
        <v>793.2</v>
      </c>
      <c r="M68" s="19">
        <v>0</v>
      </c>
      <c r="N68" s="19">
        <v>3562</v>
      </c>
      <c r="O68" s="19">
        <v>0</v>
      </c>
      <c r="P68" s="19">
        <v>400</v>
      </c>
      <c r="Q68" s="18">
        <f t="shared" si="0"/>
        <v>4755.2</v>
      </c>
      <c r="R68" s="14" t="s">
        <v>91</v>
      </c>
    </row>
    <row r="69" spans="2:18" s="20" customFormat="1" ht="12">
      <c r="B69" s="14">
        <v>20504794637</v>
      </c>
      <c r="C69" s="15">
        <v>2014</v>
      </c>
      <c r="D69" s="15">
        <v>1</v>
      </c>
      <c r="E69" s="15" t="s">
        <v>323</v>
      </c>
      <c r="F69" s="15">
        <v>2</v>
      </c>
      <c r="G69" s="21" t="s">
        <v>324</v>
      </c>
      <c r="H69" s="21" t="s">
        <v>325</v>
      </c>
      <c r="I69" s="21" t="s">
        <v>326</v>
      </c>
      <c r="J69" s="17" t="s">
        <v>248</v>
      </c>
      <c r="K69" s="17" t="s">
        <v>29</v>
      </c>
      <c r="L69" s="18">
        <v>793.2</v>
      </c>
      <c r="M69" s="19">
        <v>0</v>
      </c>
      <c r="N69" s="19">
        <v>3562</v>
      </c>
      <c r="O69" s="19">
        <v>0</v>
      </c>
      <c r="P69" s="19">
        <v>400</v>
      </c>
      <c r="Q69" s="18">
        <f t="shared" si="0"/>
        <v>4755.2</v>
      </c>
      <c r="R69" s="14" t="s">
        <v>91</v>
      </c>
    </row>
    <row r="70" spans="2:18" s="20" customFormat="1" ht="12">
      <c r="B70" s="14">
        <v>20504794637</v>
      </c>
      <c r="C70" s="15">
        <v>2014</v>
      </c>
      <c r="D70" s="15">
        <v>1</v>
      </c>
      <c r="E70" s="15" t="s">
        <v>327</v>
      </c>
      <c r="F70" s="15">
        <v>2</v>
      </c>
      <c r="G70" s="21" t="s">
        <v>328</v>
      </c>
      <c r="H70" s="21" t="s">
        <v>329</v>
      </c>
      <c r="I70" s="21" t="s">
        <v>330</v>
      </c>
      <c r="J70" s="17" t="s">
        <v>248</v>
      </c>
      <c r="K70" s="17" t="s">
        <v>0</v>
      </c>
      <c r="L70" s="18">
        <v>80</v>
      </c>
      <c r="M70" s="19">
        <v>0</v>
      </c>
      <c r="N70" s="19">
        <v>3562</v>
      </c>
      <c r="O70" s="19">
        <v>0</v>
      </c>
      <c r="P70" s="19">
        <v>400</v>
      </c>
      <c r="Q70" s="18">
        <f t="shared" si="0"/>
        <v>4042</v>
      </c>
      <c r="R70" s="14" t="s">
        <v>91</v>
      </c>
    </row>
    <row r="71" spans="2:18" s="20" customFormat="1" ht="12">
      <c r="B71" s="14">
        <v>20504794637</v>
      </c>
      <c r="C71" s="15">
        <v>2014</v>
      </c>
      <c r="D71" s="15">
        <v>1</v>
      </c>
      <c r="E71" s="15" t="s">
        <v>331</v>
      </c>
      <c r="F71" s="15">
        <v>2</v>
      </c>
      <c r="G71" s="21" t="s">
        <v>332</v>
      </c>
      <c r="H71" s="21" t="s">
        <v>333</v>
      </c>
      <c r="I71" s="21" t="s">
        <v>334</v>
      </c>
      <c r="J71" s="17" t="s">
        <v>243</v>
      </c>
      <c r="K71" s="17" t="s">
        <v>335</v>
      </c>
      <c r="L71" s="18">
        <v>948.18</v>
      </c>
      <c r="M71" s="19">
        <v>0</v>
      </c>
      <c r="N71" s="19">
        <v>3562</v>
      </c>
      <c r="O71" s="19">
        <v>0</v>
      </c>
      <c r="P71" s="19">
        <v>400</v>
      </c>
      <c r="Q71" s="18">
        <f t="shared" si="0"/>
        <v>4910.18</v>
      </c>
      <c r="R71" s="14" t="s">
        <v>91</v>
      </c>
    </row>
    <row r="72" spans="2:18" s="20" customFormat="1" ht="12">
      <c r="B72" s="14">
        <v>20504794637</v>
      </c>
      <c r="C72" s="15">
        <v>2014</v>
      </c>
      <c r="D72" s="15">
        <v>1</v>
      </c>
      <c r="E72" s="15" t="s">
        <v>336</v>
      </c>
      <c r="F72" s="15">
        <v>2</v>
      </c>
      <c r="G72" s="21" t="s">
        <v>162</v>
      </c>
      <c r="H72" s="21" t="s">
        <v>337</v>
      </c>
      <c r="I72" s="21" t="s">
        <v>338</v>
      </c>
      <c r="J72" s="17" t="s">
        <v>248</v>
      </c>
      <c r="K72" s="17" t="s">
        <v>5</v>
      </c>
      <c r="L72" s="18">
        <v>802.1</v>
      </c>
      <c r="M72" s="19">
        <v>0</v>
      </c>
      <c r="N72" s="19">
        <v>3562</v>
      </c>
      <c r="O72" s="19">
        <v>0</v>
      </c>
      <c r="P72" s="19">
        <v>400</v>
      </c>
      <c r="Q72" s="18">
        <f t="shared" si="0"/>
        <v>4764.1</v>
      </c>
      <c r="R72" s="14" t="s">
        <v>91</v>
      </c>
    </row>
    <row r="73" spans="2:18" s="20" customFormat="1" ht="12">
      <c r="B73" s="14">
        <v>20504794637</v>
      </c>
      <c r="C73" s="15">
        <v>2014</v>
      </c>
      <c r="D73" s="15">
        <v>1</v>
      </c>
      <c r="E73" s="15" t="s">
        <v>339</v>
      </c>
      <c r="F73" s="15">
        <v>2</v>
      </c>
      <c r="G73" s="21" t="s">
        <v>142</v>
      </c>
      <c r="H73" s="21" t="s">
        <v>340</v>
      </c>
      <c r="I73" s="21" t="s">
        <v>341</v>
      </c>
      <c r="J73" s="17" t="s">
        <v>243</v>
      </c>
      <c r="K73" s="17" t="s">
        <v>0</v>
      </c>
      <c r="L73" s="18">
        <v>793.2</v>
      </c>
      <c r="M73" s="19">
        <v>0</v>
      </c>
      <c r="N73" s="19">
        <v>3562</v>
      </c>
      <c r="O73" s="19">
        <v>0</v>
      </c>
      <c r="P73" s="19">
        <v>400</v>
      </c>
      <c r="Q73" s="18">
        <f t="shared" si="0"/>
        <v>4755.2</v>
      </c>
      <c r="R73" s="14" t="s">
        <v>91</v>
      </c>
    </row>
    <row r="74" spans="2:18" s="20" customFormat="1" ht="12">
      <c r="B74" s="14">
        <v>20504794637</v>
      </c>
      <c r="C74" s="15">
        <v>2014</v>
      </c>
      <c r="D74" s="15">
        <v>1</v>
      </c>
      <c r="E74" s="15" t="s">
        <v>342</v>
      </c>
      <c r="F74" s="15">
        <v>2</v>
      </c>
      <c r="G74" s="21" t="s">
        <v>142</v>
      </c>
      <c r="H74" s="21" t="s">
        <v>343</v>
      </c>
      <c r="I74" s="21" t="s">
        <v>344</v>
      </c>
      <c r="J74" s="26" t="s">
        <v>238</v>
      </c>
      <c r="K74" s="26" t="s">
        <v>345</v>
      </c>
      <c r="L74" s="18">
        <v>780.45</v>
      </c>
      <c r="M74" s="19">
        <v>0</v>
      </c>
      <c r="N74" s="19">
        <v>3562</v>
      </c>
      <c r="O74" s="19">
        <v>0</v>
      </c>
      <c r="P74" s="19">
        <v>400</v>
      </c>
      <c r="Q74" s="18">
        <f aca="true" t="shared" si="1" ref="Q74:Q137">SUM(L74,M74,N74,O74,P74)</f>
        <v>4742.45</v>
      </c>
      <c r="R74" s="14" t="s">
        <v>91</v>
      </c>
    </row>
    <row r="75" spans="2:18" s="20" customFormat="1" ht="12">
      <c r="B75" s="14">
        <v>20504794637</v>
      </c>
      <c r="C75" s="15">
        <v>2014</v>
      </c>
      <c r="D75" s="15">
        <v>1</v>
      </c>
      <c r="E75" s="15" t="s">
        <v>346</v>
      </c>
      <c r="F75" s="15">
        <v>2</v>
      </c>
      <c r="G75" s="21" t="s">
        <v>347</v>
      </c>
      <c r="H75" s="21" t="s">
        <v>348</v>
      </c>
      <c r="I75" s="21" t="s">
        <v>349</v>
      </c>
      <c r="J75" s="26" t="s">
        <v>248</v>
      </c>
      <c r="K75" s="26" t="s">
        <v>4</v>
      </c>
      <c r="L75" s="18">
        <v>793.2</v>
      </c>
      <c r="M75" s="19">
        <v>0</v>
      </c>
      <c r="N75" s="19">
        <v>3562</v>
      </c>
      <c r="O75" s="19">
        <v>0</v>
      </c>
      <c r="P75" s="19">
        <v>400</v>
      </c>
      <c r="Q75" s="18">
        <f t="shared" si="1"/>
        <v>4755.2</v>
      </c>
      <c r="R75" s="14" t="s">
        <v>91</v>
      </c>
    </row>
    <row r="76" spans="2:18" s="20" customFormat="1" ht="12">
      <c r="B76" s="14">
        <v>20504794637</v>
      </c>
      <c r="C76" s="15">
        <v>2014</v>
      </c>
      <c r="D76" s="15">
        <v>1</v>
      </c>
      <c r="E76" s="15" t="s">
        <v>350</v>
      </c>
      <c r="F76" s="15">
        <v>2</v>
      </c>
      <c r="G76" s="21" t="s">
        <v>351</v>
      </c>
      <c r="H76" s="21" t="s">
        <v>352</v>
      </c>
      <c r="I76" s="21" t="s">
        <v>353</v>
      </c>
      <c r="J76" s="26" t="s">
        <v>248</v>
      </c>
      <c r="K76" s="26" t="s">
        <v>34</v>
      </c>
      <c r="L76" s="18">
        <v>793.2</v>
      </c>
      <c r="M76" s="19">
        <v>0</v>
      </c>
      <c r="N76" s="19">
        <v>3562</v>
      </c>
      <c r="O76" s="19">
        <v>0</v>
      </c>
      <c r="P76" s="19">
        <v>400</v>
      </c>
      <c r="Q76" s="18">
        <f t="shared" si="1"/>
        <v>4755.2</v>
      </c>
      <c r="R76" s="14" t="s">
        <v>91</v>
      </c>
    </row>
    <row r="77" spans="2:18" s="20" customFormat="1" ht="12">
      <c r="B77" s="14">
        <v>20504794637</v>
      </c>
      <c r="C77" s="15">
        <v>2014</v>
      </c>
      <c r="D77" s="15">
        <v>1</v>
      </c>
      <c r="E77" s="15" t="s">
        <v>354</v>
      </c>
      <c r="F77" s="15">
        <v>2</v>
      </c>
      <c r="G77" s="21" t="s">
        <v>355</v>
      </c>
      <c r="H77" s="21" t="s">
        <v>356</v>
      </c>
      <c r="I77" s="21" t="s">
        <v>357</v>
      </c>
      <c r="J77" s="17" t="s">
        <v>238</v>
      </c>
      <c r="K77" s="17" t="s">
        <v>36</v>
      </c>
      <c r="L77" s="18">
        <v>780.45</v>
      </c>
      <c r="M77" s="19">
        <v>0</v>
      </c>
      <c r="N77" s="19">
        <v>3562</v>
      </c>
      <c r="O77" s="19">
        <v>0</v>
      </c>
      <c r="P77" s="19">
        <v>400</v>
      </c>
      <c r="Q77" s="18">
        <f t="shared" si="1"/>
        <v>4742.45</v>
      </c>
      <c r="R77" s="14" t="s">
        <v>91</v>
      </c>
    </row>
    <row r="78" spans="2:18" s="20" customFormat="1" ht="12">
      <c r="B78" s="14">
        <v>20504794637</v>
      </c>
      <c r="C78" s="15">
        <v>2014</v>
      </c>
      <c r="D78" s="15">
        <v>1</v>
      </c>
      <c r="E78" s="15" t="s">
        <v>358</v>
      </c>
      <c r="F78" s="15">
        <v>2</v>
      </c>
      <c r="G78" s="21" t="s">
        <v>359</v>
      </c>
      <c r="H78" s="21" t="s">
        <v>360</v>
      </c>
      <c r="I78" s="21" t="s">
        <v>361</v>
      </c>
      <c r="J78" s="26" t="s">
        <v>238</v>
      </c>
      <c r="K78" s="26" t="s">
        <v>28</v>
      </c>
      <c r="L78" s="18">
        <v>793.2</v>
      </c>
      <c r="M78" s="19">
        <v>0</v>
      </c>
      <c r="N78" s="19">
        <v>3562</v>
      </c>
      <c r="O78" s="19">
        <v>0</v>
      </c>
      <c r="P78" s="19">
        <v>400</v>
      </c>
      <c r="Q78" s="18">
        <f t="shared" si="1"/>
        <v>4755.2</v>
      </c>
      <c r="R78" s="14" t="s">
        <v>91</v>
      </c>
    </row>
    <row r="79" spans="2:18" s="20" customFormat="1" ht="12">
      <c r="B79" s="14">
        <v>20504794637</v>
      </c>
      <c r="C79" s="15">
        <v>2014</v>
      </c>
      <c r="D79" s="15">
        <v>1</v>
      </c>
      <c r="E79" s="15" t="s">
        <v>362</v>
      </c>
      <c r="F79" s="15">
        <v>2</v>
      </c>
      <c r="G79" s="21" t="s">
        <v>363</v>
      </c>
      <c r="H79" s="21" t="s">
        <v>364</v>
      </c>
      <c r="I79" s="21" t="s">
        <v>365</v>
      </c>
      <c r="J79" s="17" t="s">
        <v>366</v>
      </c>
      <c r="K79" s="17" t="s">
        <v>0</v>
      </c>
      <c r="L79" s="18">
        <v>655.57</v>
      </c>
      <c r="M79" s="19">
        <v>0</v>
      </c>
      <c r="N79" s="19">
        <v>3482</v>
      </c>
      <c r="O79" s="19">
        <v>0</v>
      </c>
      <c r="P79" s="19">
        <v>400</v>
      </c>
      <c r="Q79" s="18">
        <f t="shared" si="1"/>
        <v>4537.57</v>
      </c>
      <c r="R79" s="14" t="s">
        <v>91</v>
      </c>
    </row>
    <row r="80" spans="2:18" s="20" customFormat="1" ht="12">
      <c r="B80" s="14">
        <v>20504794637</v>
      </c>
      <c r="C80" s="15">
        <v>2014</v>
      </c>
      <c r="D80" s="15">
        <v>1</v>
      </c>
      <c r="E80" s="15" t="s">
        <v>367</v>
      </c>
      <c r="F80" s="15">
        <v>2</v>
      </c>
      <c r="G80" s="21" t="s">
        <v>368</v>
      </c>
      <c r="H80" s="21" t="s">
        <v>369</v>
      </c>
      <c r="I80" s="21" t="s">
        <v>370</v>
      </c>
      <c r="J80" s="17" t="s">
        <v>366</v>
      </c>
      <c r="K80" s="17" t="s">
        <v>31</v>
      </c>
      <c r="L80" s="18">
        <v>1010.85</v>
      </c>
      <c r="M80" s="19">
        <v>0</v>
      </c>
      <c r="N80" s="19">
        <v>4806</v>
      </c>
      <c r="O80" s="19">
        <v>0</v>
      </c>
      <c r="P80" s="19">
        <v>400</v>
      </c>
      <c r="Q80" s="18">
        <f t="shared" si="1"/>
        <v>6216.85</v>
      </c>
      <c r="R80" s="14" t="s">
        <v>91</v>
      </c>
    </row>
    <row r="81" spans="2:18" s="20" customFormat="1" ht="12">
      <c r="B81" s="14">
        <v>20504794637</v>
      </c>
      <c r="C81" s="15">
        <v>2014</v>
      </c>
      <c r="D81" s="15">
        <v>1</v>
      </c>
      <c r="E81" s="15" t="s">
        <v>371</v>
      </c>
      <c r="F81" s="15">
        <v>2</v>
      </c>
      <c r="G81" s="21" t="s">
        <v>372</v>
      </c>
      <c r="H81" s="21" t="s">
        <v>373</v>
      </c>
      <c r="I81" s="21" t="s">
        <v>374</v>
      </c>
      <c r="J81" s="17" t="s">
        <v>366</v>
      </c>
      <c r="K81" s="17" t="s">
        <v>375</v>
      </c>
      <c r="L81" s="18">
        <v>667.96</v>
      </c>
      <c r="M81" s="19">
        <v>0</v>
      </c>
      <c r="N81" s="19">
        <v>3482</v>
      </c>
      <c r="O81" s="19">
        <v>0</v>
      </c>
      <c r="P81" s="19">
        <v>400</v>
      </c>
      <c r="Q81" s="18">
        <f t="shared" si="1"/>
        <v>4549.96</v>
      </c>
      <c r="R81" s="14" t="s">
        <v>91</v>
      </c>
    </row>
    <row r="82" spans="2:18" s="20" customFormat="1" ht="12">
      <c r="B82" s="14">
        <v>20504794637</v>
      </c>
      <c r="C82" s="15">
        <v>2014</v>
      </c>
      <c r="D82" s="15">
        <v>1</v>
      </c>
      <c r="E82" s="15" t="s">
        <v>376</v>
      </c>
      <c r="F82" s="15">
        <v>2</v>
      </c>
      <c r="G82" s="21" t="s">
        <v>377</v>
      </c>
      <c r="H82" s="21" t="s">
        <v>378</v>
      </c>
      <c r="I82" s="21" t="s">
        <v>379</v>
      </c>
      <c r="J82" s="17" t="s">
        <v>366</v>
      </c>
      <c r="K82" s="17" t="s">
        <v>17</v>
      </c>
      <c r="L82" s="18">
        <v>667.96</v>
      </c>
      <c r="M82" s="19">
        <v>0</v>
      </c>
      <c r="N82" s="19">
        <v>3482</v>
      </c>
      <c r="O82" s="19">
        <v>0</v>
      </c>
      <c r="P82" s="19">
        <v>400</v>
      </c>
      <c r="Q82" s="18">
        <f t="shared" si="1"/>
        <v>4549.96</v>
      </c>
      <c r="R82" s="14" t="s">
        <v>91</v>
      </c>
    </row>
    <row r="83" spans="2:18" s="20" customFormat="1" ht="12">
      <c r="B83" s="14">
        <v>20504794637</v>
      </c>
      <c r="C83" s="15">
        <v>2014</v>
      </c>
      <c r="D83" s="15">
        <v>1</v>
      </c>
      <c r="E83" s="15" t="s">
        <v>380</v>
      </c>
      <c r="F83" s="15">
        <v>2</v>
      </c>
      <c r="G83" s="21" t="s">
        <v>381</v>
      </c>
      <c r="H83" s="21" t="s">
        <v>382</v>
      </c>
      <c r="I83" s="21" t="s">
        <v>383</v>
      </c>
      <c r="J83" s="17" t="s">
        <v>384</v>
      </c>
      <c r="K83" s="17" t="s">
        <v>17</v>
      </c>
      <c r="L83" s="18">
        <v>667.96</v>
      </c>
      <c r="M83" s="19">
        <v>0</v>
      </c>
      <c r="N83" s="19">
        <v>3482</v>
      </c>
      <c r="O83" s="19">
        <v>0</v>
      </c>
      <c r="P83" s="19">
        <v>400</v>
      </c>
      <c r="Q83" s="18">
        <f t="shared" si="1"/>
        <v>4549.96</v>
      </c>
      <c r="R83" s="14" t="s">
        <v>91</v>
      </c>
    </row>
    <row r="84" spans="2:18" s="20" customFormat="1" ht="12">
      <c r="B84" s="14">
        <v>20504794637</v>
      </c>
      <c r="C84" s="15">
        <v>2014</v>
      </c>
      <c r="D84" s="15">
        <v>1</v>
      </c>
      <c r="E84" s="15" t="s">
        <v>385</v>
      </c>
      <c r="F84" s="15">
        <v>2</v>
      </c>
      <c r="G84" s="21" t="s">
        <v>116</v>
      </c>
      <c r="H84" s="21" t="s">
        <v>386</v>
      </c>
      <c r="I84" s="21" t="s">
        <v>387</v>
      </c>
      <c r="J84" s="17" t="s">
        <v>366</v>
      </c>
      <c r="K84" s="17" t="s">
        <v>20</v>
      </c>
      <c r="L84" s="18">
        <v>673</v>
      </c>
      <c r="M84" s="19">
        <v>0</v>
      </c>
      <c r="N84" s="19">
        <v>3482</v>
      </c>
      <c r="O84" s="19">
        <v>0</v>
      </c>
      <c r="P84" s="19">
        <v>400</v>
      </c>
      <c r="Q84" s="18">
        <f t="shared" si="1"/>
        <v>4555</v>
      </c>
      <c r="R84" s="14" t="s">
        <v>91</v>
      </c>
    </row>
    <row r="85" spans="2:18" s="20" customFormat="1" ht="12">
      <c r="B85" s="14">
        <v>20504794637</v>
      </c>
      <c r="C85" s="15">
        <v>2014</v>
      </c>
      <c r="D85" s="15">
        <v>1</v>
      </c>
      <c r="E85" s="15" t="s">
        <v>388</v>
      </c>
      <c r="F85" s="15">
        <v>2</v>
      </c>
      <c r="G85" s="21" t="s">
        <v>389</v>
      </c>
      <c r="H85" s="21" t="s">
        <v>390</v>
      </c>
      <c r="I85" s="21" t="s">
        <v>391</v>
      </c>
      <c r="J85" s="17" t="s">
        <v>384</v>
      </c>
      <c r="K85" s="17" t="s">
        <v>41</v>
      </c>
      <c r="L85" s="18">
        <v>655.57</v>
      </c>
      <c r="M85" s="19">
        <v>0</v>
      </c>
      <c r="N85" s="19">
        <v>3733</v>
      </c>
      <c r="O85" s="19">
        <v>0</v>
      </c>
      <c r="P85" s="19">
        <v>400</v>
      </c>
      <c r="Q85" s="18">
        <f t="shared" si="1"/>
        <v>4788.57</v>
      </c>
      <c r="R85" s="14" t="s">
        <v>91</v>
      </c>
    </row>
    <row r="86" spans="2:18" s="20" customFormat="1" ht="12">
      <c r="B86" s="14">
        <v>20504794637</v>
      </c>
      <c r="C86" s="15">
        <v>2014</v>
      </c>
      <c r="D86" s="15">
        <v>1</v>
      </c>
      <c r="E86" s="15" t="s">
        <v>392</v>
      </c>
      <c r="F86" s="15">
        <v>2</v>
      </c>
      <c r="G86" s="21" t="s">
        <v>393</v>
      </c>
      <c r="H86" s="21" t="s">
        <v>394</v>
      </c>
      <c r="I86" s="21" t="s">
        <v>395</v>
      </c>
      <c r="J86" s="17" t="s">
        <v>366</v>
      </c>
      <c r="K86" s="17" t="s">
        <v>22</v>
      </c>
      <c r="L86" s="18">
        <v>831.05</v>
      </c>
      <c r="M86" s="19">
        <v>0</v>
      </c>
      <c r="N86" s="19">
        <v>3482</v>
      </c>
      <c r="O86" s="19">
        <v>0</v>
      </c>
      <c r="P86" s="19">
        <v>400</v>
      </c>
      <c r="Q86" s="18">
        <f t="shared" si="1"/>
        <v>4713.05</v>
      </c>
      <c r="R86" s="14" t="s">
        <v>91</v>
      </c>
    </row>
    <row r="87" spans="2:18" s="20" customFormat="1" ht="12">
      <c r="B87" s="14">
        <v>20504794637</v>
      </c>
      <c r="C87" s="15">
        <v>2014</v>
      </c>
      <c r="D87" s="15">
        <v>1</v>
      </c>
      <c r="E87" s="15" t="s">
        <v>396</v>
      </c>
      <c r="F87" s="15">
        <v>2</v>
      </c>
      <c r="G87" s="21" t="s">
        <v>201</v>
      </c>
      <c r="H87" s="21" t="s">
        <v>397</v>
      </c>
      <c r="I87" s="21" t="s">
        <v>398</v>
      </c>
      <c r="J87" s="17" t="s">
        <v>366</v>
      </c>
      <c r="K87" s="17" t="s">
        <v>25</v>
      </c>
      <c r="L87" s="18">
        <v>1230.12</v>
      </c>
      <c r="M87" s="19">
        <v>0</v>
      </c>
      <c r="N87" s="19">
        <v>4726</v>
      </c>
      <c r="O87" s="19">
        <v>0</v>
      </c>
      <c r="P87" s="19">
        <v>400</v>
      </c>
      <c r="Q87" s="18">
        <f t="shared" si="1"/>
        <v>6356.12</v>
      </c>
      <c r="R87" s="14" t="s">
        <v>91</v>
      </c>
    </row>
    <row r="88" spans="2:18" s="20" customFormat="1" ht="12">
      <c r="B88" s="14">
        <v>20504794637</v>
      </c>
      <c r="C88" s="15">
        <v>2014</v>
      </c>
      <c r="D88" s="15">
        <v>1</v>
      </c>
      <c r="E88" s="15" t="s">
        <v>399</v>
      </c>
      <c r="F88" s="15">
        <v>2</v>
      </c>
      <c r="G88" s="21" t="s">
        <v>400</v>
      </c>
      <c r="H88" s="21" t="s">
        <v>401</v>
      </c>
      <c r="I88" s="21" t="s">
        <v>402</v>
      </c>
      <c r="J88" s="17" t="s">
        <v>384</v>
      </c>
      <c r="K88" s="17" t="s">
        <v>21</v>
      </c>
      <c r="L88" s="18">
        <v>655.57</v>
      </c>
      <c r="M88" s="19">
        <v>0</v>
      </c>
      <c r="N88" s="19">
        <v>3733</v>
      </c>
      <c r="O88" s="19">
        <v>0</v>
      </c>
      <c r="P88" s="19">
        <v>400</v>
      </c>
      <c r="Q88" s="18">
        <f t="shared" si="1"/>
        <v>4788.57</v>
      </c>
      <c r="R88" s="14" t="s">
        <v>91</v>
      </c>
    </row>
    <row r="89" spans="2:18" s="20" customFormat="1" ht="12">
      <c r="B89" s="14">
        <v>20504794637</v>
      </c>
      <c r="C89" s="15">
        <v>2014</v>
      </c>
      <c r="D89" s="15">
        <v>1</v>
      </c>
      <c r="E89" s="15" t="s">
        <v>403</v>
      </c>
      <c r="F89" s="15">
        <v>2</v>
      </c>
      <c r="G89" s="21" t="s">
        <v>404</v>
      </c>
      <c r="H89" s="21" t="s">
        <v>405</v>
      </c>
      <c r="I89" s="21" t="s">
        <v>406</v>
      </c>
      <c r="J89" s="17" t="s">
        <v>407</v>
      </c>
      <c r="K89" s="17" t="s">
        <v>22</v>
      </c>
      <c r="L89" s="18">
        <v>655.57</v>
      </c>
      <c r="M89" s="19">
        <v>0</v>
      </c>
      <c r="N89" s="19">
        <v>3733</v>
      </c>
      <c r="O89" s="19">
        <v>0</v>
      </c>
      <c r="P89" s="19">
        <v>400</v>
      </c>
      <c r="Q89" s="18">
        <f t="shared" si="1"/>
        <v>4788.57</v>
      </c>
      <c r="R89" s="14" t="s">
        <v>91</v>
      </c>
    </row>
    <row r="90" spans="2:18" s="20" customFormat="1" ht="12">
      <c r="B90" s="14">
        <v>20504794637</v>
      </c>
      <c r="C90" s="15">
        <v>2014</v>
      </c>
      <c r="D90" s="15">
        <v>1</v>
      </c>
      <c r="E90" s="27" t="s">
        <v>408</v>
      </c>
      <c r="F90" s="15">
        <v>2</v>
      </c>
      <c r="G90" s="21" t="s">
        <v>409</v>
      </c>
      <c r="H90" s="21" t="s">
        <v>410</v>
      </c>
      <c r="I90" s="21" t="s">
        <v>411</v>
      </c>
      <c r="J90" s="17" t="s">
        <v>412</v>
      </c>
      <c r="K90" s="17" t="s">
        <v>335</v>
      </c>
      <c r="L90" s="18">
        <v>655.57</v>
      </c>
      <c r="M90" s="19">
        <v>0</v>
      </c>
      <c r="N90" s="19">
        <v>3733</v>
      </c>
      <c r="O90" s="19">
        <v>0</v>
      </c>
      <c r="P90" s="19">
        <v>400</v>
      </c>
      <c r="Q90" s="18">
        <f t="shared" si="1"/>
        <v>4788.57</v>
      </c>
      <c r="R90" s="14" t="s">
        <v>91</v>
      </c>
    </row>
    <row r="91" spans="2:18" s="20" customFormat="1" ht="12">
      <c r="B91" s="14">
        <v>20504794637</v>
      </c>
      <c r="C91" s="15">
        <v>2014</v>
      </c>
      <c r="D91" s="15">
        <v>1</v>
      </c>
      <c r="E91" s="15" t="s">
        <v>413</v>
      </c>
      <c r="F91" s="15">
        <v>2</v>
      </c>
      <c r="G91" s="21" t="s">
        <v>325</v>
      </c>
      <c r="H91" s="21" t="s">
        <v>414</v>
      </c>
      <c r="I91" s="21" t="s">
        <v>415</v>
      </c>
      <c r="J91" s="17" t="s">
        <v>416</v>
      </c>
      <c r="K91" s="17" t="s">
        <v>9</v>
      </c>
      <c r="L91" s="18">
        <v>667.96</v>
      </c>
      <c r="M91" s="19">
        <v>0</v>
      </c>
      <c r="N91" s="19">
        <v>3482</v>
      </c>
      <c r="O91" s="19">
        <v>0</v>
      </c>
      <c r="P91" s="19">
        <v>400</v>
      </c>
      <c r="Q91" s="18">
        <f t="shared" si="1"/>
        <v>4549.96</v>
      </c>
      <c r="R91" s="14" t="s">
        <v>91</v>
      </c>
    </row>
    <row r="92" spans="2:18" s="20" customFormat="1" ht="12">
      <c r="B92" s="14">
        <v>20504794637</v>
      </c>
      <c r="C92" s="15">
        <v>2014</v>
      </c>
      <c r="D92" s="15">
        <v>1</v>
      </c>
      <c r="E92" s="15" t="s">
        <v>417</v>
      </c>
      <c r="F92" s="15">
        <v>2</v>
      </c>
      <c r="G92" s="21" t="s">
        <v>325</v>
      </c>
      <c r="H92" s="21" t="s">
        <v>125</v>
      </c>
      <c r="I92" s="21" t="s">
        <v>418</v>
      </c>
      <c r="J92" s="17" t="s">
        <v>412</v>
      </c>
      <c r="K92" s="17" t="s">
        <v>3</v>
      </c>
      <c r="L92" s="18">
        <v>637.63</v>
      </c>
      <c r="M92" s="19">
        <v>0</v>
      </c>
      <c r="N92" s="19">
        <v>3482</v>
      </c>
      <c r="O92" s="19">
        <v>0</v>
      </c>
      <c r="P92" s="19">
        <v>400</v>
      </c>
      <c r="Q92" s="18">
        <f t="shared" si="1"/>
        <v>4519.63</v>
      </c>
      <c r="R92" s="14" t="s">
        <v>91</v>
      </c>
    </row>
    <row r="93" spans="2:18" s="20" customFormat="1" ht="12">
      <c r="B93" s="14">
        <v>20504794637</v>
      </c>
      <c r="C93" s="15">
        <v>2014</v>
      </c>
      <c r="D93" s="15">
        <v>1</v>
      </c>
      <c r="E93" s="15" t="s">
        <v>419</v>
      </c>
      <c r="F93" s="15">
        <v>2</v>
      </c>
      <c r="G93" s="21" t="s">
        <v>420</v>
      </c>
      <c r="H93" s="21" t="s">
        <v>421</v>
      </c>
      <c r="I93" s="21" t="s">
        <v>422</v>
      </c>
      <c r="J93" s="17" t="s">
        <v>233</v>
      </c>
      <c r="K93" s="17" t="s">
        <v>21</v>
      </c>
      <c r="L93" s="18">
        <v>953.09</v>
      </c>
      <c r="M93" s="19">
        <v>0</v>
      </c>
      <c r="N93" s="19">
        <v>4822</v>
      </c>
      <c r="O93" s="19">
        <v>0</v>
      </c>
      <c r="P93" s="19">
        <v>400</v>
      </c>
      <c r="Q93" s="18">
        <f t="shared" si="1"/>
        <v>6175.09</v>
      </c>
      <c r="R93" s="14" t="s">
        <v>91</v>
      </c>
    </row>
    <row r="94" spans="2:18" s="20" customFormat="1" ht="12">
      <c r="B94" s="14">
        <v>20504794637</v>
      </c>
      <c r="C94" s="15">
        <v>2014</v>
      </c>
      <c r="D94" s="15">
        <v>1</v>
      </c>
      <c r="E94" s="15" t="s">
        <v>423</v>
      </c>
      <c r="F94" s="15">
        <v>2</v>
      </c>
      <c r="G94" s="21" t="s">
        <v>424</v>
      </c>
      <c r="H94" s="21" t="s">
        <v>425</v>
      </c>
      <c r="I94" s="21" t="s">
        <v>426</v>
      </c>
      <c r="J94" s="17" t="s">
        <v>233</v>
      </c>
      <c r="K94" s="17" t="s">
        <v>23</v>
      </c>
      <c r="L94" s="18">
        <v>655.57</v>
      </c>
      <c r="M94" s="19">
        <v>0</v>
      </c>
      <c r="N94" s="19">
        <v>3482</v>
      </c>
      <c r="O94" s="19">
        <v>0</v>
      </c>
      <c r="P94" s="19">
        <v>400</v>
      </c>
      <c r="Q94" s="18">
        <f t="shared" si="1"/>
        <v>4537.57</v>
      </c>
      <c r="R94" s="14" t="s">
        <v>91</v>
      </c>
    </row>
    <row r="95" spans="2:18" s="20" customFormat="1" ht="12">
      <c r="B95" s="14">
        <v>20504794637</v>
      </c>
      <c r="C95" s="15">
        <v>2014</v>
      </c>
      <c r="D95" s="15">
        <v>1</v>
      </c>
      <c r="E95" s="15" t="s">
        <v>427</v>
      </c>
      <c r="F95" s="15">
        <v>2</v>
      </c>
      <c r="G95" s="21" t="s">
        <v>428</v>
      </c>
      <c r="H95" s="21" t="s">
        <v>429</v>
      </c>
      <c r="I95" s="21" t="s">
        <v>430</v>
      </c>
      <c r="J95" s="17" t="s">
        <v>416</v>
      </c>
      <c r="K95" s="17" t="s">
        <v>307</v>
      </c>
      <c r="L95" s="18">
        <v>673</v>
      </c>
      <c r="M95" s="19">
        <v>0</v>
      </c>
      <c r="N95" s="19">
        <v>3482</v>
      </c>
      <c r="O95" s="19">
        <v>0</v>
      </c>
      <c r="P95" s="19">
        <v>400</v>
      </c>
      <c r="Q95" s="18">
        <f t="shared" si="1"/>
        <v>4555</v>
      </c>
      <c r="R95" s="14" t="s">
        <v>91</v>
      </c>
    </row>
    <row r="96" spans="2:18" s="20" customFormat="1" ht="12">
      <c r="B96" s="14">
        <v>20504794637</v>
      </c>
      <c r="C96" s="15">
        <v>2014</v>
      </c>
      <c r="D96" s="15">
        <v>1</v>
      </c>
      <c r="E96" s="15" t="s">
        <v>431</v>
      </c>
      <c r="F96" s="15">
        <v>2</v>
      </c>
      <c r="G96" s="21" t="s">
        <v>432</v>
      </c>
      <c r="H96" s="21" t="s">
        <v>162</v>
      </c>
      <c r="I96" s="21" t="s">
        <v>433</v>
      </c>
      <c r="J96" s="17" t="s">
        <v>366</v>
      </c>
      <c r="K96" s="17" t="s">
        <v>20</v>
      </c>
      <c r="L96" s="18">
        <v>667.96</v>
      </c>
      <c r="M96" s="19">
        <v>0</v>
      </c>
      <c r="N96" s="19">
        <v>3482</v>
      </c>
      <c r="O96" s="19">
        <v>0</v>
      </c>
      <c r="P96" s="19">
        <v>400</v>
      </c>
      <c r="Q96" s="18">
        <f t="shared" si="1"/>
        <v>4549.96</v>
      </c>
      <c r="R96" s="14" t="s">
        <v>91</v>
      </c>
    </row>
    <row r="97" spans="2:18" s="20" customFormat="1" ht="12">
      <c r="B97" s="14">
        <v>20504794637</v>
      </c>
      <c r="C97" s="15">
        <v>2014</v>
      </c>
      <c r="D97" s="15">
        <v>1</v>
      </c>
      <c r="E97" s="15" t="s">
        <v>434</v>
      </c>
      <c r="F97" s="15">
        <v>2</v>
      </c>
      <c r="G97" s="21" t="s">
        <v>435</v>
      </c>
      <c r="H97" s="21" t="s">
        <v>436</v>
      </c>
      <c r="I97" s="21" t="s">
        <v>437</v>
      </c>
      <c r="J97" s="17" t="s">
        <v>233</v>
      </c>
      <c r="K97" s="17" t="s">
        <v>22</v>
      </c>
      <c r="L97" s="18">
        <v>850.14</v>
      </c>
      <c r="M97" s="19">
        <v>0</v>
      </c>
      <c r="N97" s="19">
        <v>3482</v>
      </c>
      <c r="O97" s="19">
        <v>0</v>
      </c>
      <c r="P97" s="19">
        <v>400</v>
      </c>
      <c r="Q97" s="18">
        <f t="shared" si="1"/>
        <v>4732.14</v>
      </c>
      <c r="R97" s="14" t="s">
        <v>91</v>
      </c>
    </row>
    <row r="98" spans="2:18" s="20" customFormat="1" ht="12">
      <c r="B98" s="14">
        <v>20504794637</v>
      </c>
      <c r="C98" s="15">
        <v>2014</v>
      </c>
      <c r="D98" s="15">
        <v>1</v>
      </c>
      <c r="E98" s="15" t="s">
        <v>438</v>
      </c>
      <c r="F98" s="15">
        <v>2</v>
      </c>
      <c r="G98" s="21" t="s">
        <v>439</v>
      </c>
      <c r="H98" s="21" t="s">
        <v>440</v>
      </c>
      <c r="I98" s="21" t="s">
        <v>441</v>
      </c>
      <c r="J98" s="17" t="s">
        <v>384</v>
      </c>
      <c r="K98" s="17" t="s">
        <v>42</v>
      </c>
      <c r="L98" s="18">
        <v>655.57</v>
      </c>
      <c r="M98" s="19">
        <v>0</v>
      </c>
      <c r="N98" s="19">
        <v>3733</v>
      </c>
      <c r="O98" s="19">
        <v>0</v>
      </c>
      <c r="P98" s="19">
        <v>400</v>
      </c>
      <c r="Q98" s="18">
        <f t="shared" si="1"/>
        <v>4788.57</v>
      </c>
      <c r="R98" s="14" t="s">
        <v>91</v>
      </c>
    </row>
    <row r="99" spans="2:18" s="20" customFormat="1" ht="12">
      <c r="B99" s="14">
        <v>20504794637</v>
      </c>
      <c r="C99" s="15">
        <v>2014</v>
      </c>
      <c r="D99" s="15">
        <v>1</v>
      </c>
      <c r="E99" s="15" t="s">
        <v>442</v>
      </c>
      <c r="F99" s="15">
        <v>2</v>
      </c>
      <c r="G99" s="21" t="s">
        <v>443</v>
      </c>
      <c r="H99" s="21" t="s">
        <v>444</v>
      </c>
      <c r="I99" s="21" t="s">
        <v>445</v>
      </c>
      <c r="J99" s="17" t="s">
        <v>366</v>
      </c>
      <c r="K99" s="17" t="s">
        <v>37</v>
      </c>
      <c r="L99" s="18">
        <v>668</v>
      </c>
      <c r="M99" s="19">
        <v>0</v>
      </c>
      <c r="N99" s="19">
        <v>3482</v>
      </c>
      <c r="O99" s="19">
        <v>0</v>
      </c>
      <c r="P99" s="19">
        <v>400</v>
      </c>
      <c r="Q99" s="18">
        <f t="shared" si="1"/>
        <v>4550</v>
      </c>
      <c r="R99" s="14" t="s">
        <v>91</v>
      </c>
    </row>
    <row r="100" spans="2:18" s="20" customFormat="1" ht="12">
      <c r="B100" s="14">
        <v>20504794637</v>
      </c>
      <c r="C100" s="15">
        <v>2014</v>
      </c>
      <c r="D100" s="15">
        <v>1</v>
      </c>
      <c r="E100" s="15" t="s">
        <v>446</v>
      </c>
      <c r="F100" s="15">
        <v>2</v>
      </c>
      <c r="G100" s="21" t="s">
        <v>447</v>
      </c>
      <c r="H100" s="21" t="s">
        <v>275</v>
      </c>
      <c r="I100" s="21" t="s">
        <v>448</v>
      </c>
      <c r="J100" s="17" t="s">
        <v>366</v>
      </c>
      <c r="K100" s="17" t="s">
        <v>307</v>
      </c>
      <c r="L100" s="18">
        <v>667.96</v>
      </c>
      <c r="M100" s="19">
        <v>0</v>
      </c>
      <c r="N100" s="19">
        <v>3482</v>
      </c>
      <c r="O100" s="19">
        <v>0</v>
      </c>
      <c r="P100" s="19">
        <v>400</v>
      </c>
      <c r="Q100" s="18">
        <f t="shared" si="1"/>
        <v>4549.96</v>
      </c>
      <c r="R100" s="14" t="s">
        <v>91</v>
      </c>
    </row>
    <row r="101" spans="2:18" s="20" customFormat="1" ht="12">
      <c r="B101" s="14">
        <v>20504794637</v>
      </c>
      <c r="C101" s="15">
        <v>2014</v>
      </c>
      <c r="D101" s="15">
        <v>1</v>
      </c>
      <c r="E101" s="16" t="s">
        <v>449</v>
      </c>
      <c r="F101" s="15">
        <v>2</v>
      </c>
      <c r="G101" s="21" t="s">
        <v>450</v>
      </c>
      <c r="H101" s="21" t="s">
        <v>451</v>
      </c>
      <c r="I101" s="21" t="s">
        <v>452</v>
      </c>
      <c r="J101" s="17" t="s">
        <v>366</v>
      </c>
      <c r="K101" s="17" t="s">
        <v>37</v>
      </c>
      <c r="L101" s="18">
        <v>667.96</v>
      </c>
      <c r="M101" s="19">
        <v>0</v>
      </c>
      <c r="N101" s="19">
        <v>3482</v>
      </c>
      <c r="O101" s="19">
        <v>0</v>
      </c>
      <c r="P101" s="19">
        <v>400</v>
      </c>
      <c r="Q101" s="18">
        <f t="shared" si="1"/>
        <v>4549.96</v>
      </c>
      <c r="R101" s="14" t="s">
        <v>91</v>
      </c>
    </row>
    <row r="102" spans="2:18" s="20" customFormat="1" ht="12">
      <c r="B102" s="14">
        <v>20504794637</v>
      </c>
      <c r="C102" s="15">
        <v>2014</v>
      </c>
      <c r="D102" s="15">
        <v>1</v>
      </c>
      <c r="E102" s="15" t="s">
        <v>453</v>
      </c>
      <c r="F102" s="15">
        <v>2</v>
      </c>
      <c r="G102" s="21" t="s">
        <v>369</v>
      </c>
      <c r="H102" s="21" t="s">
        <v>454</v>
      </c>
      <c r="I102" s="21" t="s">
        <v>455</v>
      </c>
      <c r="J102" s="17" t="s">
        <v>366</v>
      </c>
      <c r="K102" s="17" t="s">
        <v>15</v>
      </c>
      <c r="L102" s="18">
        <v>717.17</v>
      </c>
      <c r="M102" s="19">
        <v>0</v>
      </c>
      <c r="N102" s="19">
        <v>3482</v>
      </c>
      <c r="O102" s="19">
        <v>0</v>
      </c>
      <c r="P102" s="19">
        <v>400</v>
      </c>
      <c r="Q102" s="18">
        <f t="shared" si="1"/>
        <v>4599.17</v>
      </c>
      <c r="R102" s="14" t="s">
        <v>91</v>
      </c>
    </row>
    <row r="103" spans="2:18" s="20" customFormat="1" ht="12">
      <c r="B103" s="14">
        <v>20504794637</v>
      </c>
      <c r="C103" s="15">
        <v>2014</v>
      </c>
      <c r="D103" s="15">
        <v>1</v>
      </c>
      <c r="E103" s="15" t="s">
        <v>456</v>
      </c>
      <c r="F103" s="15">
        <v>2</v>
      </c>
      <c r="G103" s="21" t="s">
        <v>457</v>
      </c>
      <c r="H103" s="21" t="s">
        <v>458</v>
      </c>
      <c r="I103" s="21" t="s">
        <v>459</v>
      </c>
      <c r="J103" s="17" t="s">
        <v>416</v>
      </c>
      <c r="K103" s="17" t="s">
        <v>307</v>
      </c>
      <c r="L103" s="18">
        <v>673</v>
      </c>
      <c r="M103" s="19">
        <v>0</v>
      </c>
      <c r="N103" s="19">
        <v>3482</v>
      </c>
      <c r="O103" s="19">
        <v>0</v>
      </c>
      <c r="P103" s="19">
        <v>400</v>
      </c>
      <c r="Q103" s="18">
        <f t="shared" si="1"/>
        <v>4555</v>
      </c>
      <c r="R103" s="14" t="s">
        <v>91</v>
      </c>
    </row>
    <row r="104" spans="2:18" s="20" customFormat="1" ht="12">
      <c r="B104" s="14">
        <v>20504794637</v>
      </c>
      <c r="C104" s="15">
        <v>2014</v>
      </c>
      <c r="D104" s="15">
        <v>1</v>
      </c>
      <c r="E104" s="15" t="s">
        <v>460</v>
      </c>
      <c r="F104" s="15">
        <v>2</v>
      </c>
      <c r="G104" s="21" t="s">
        <v>150</v>
      </c>
      <c r="H104" s="21" t="s">
        <v>461</v>
      </c>
      <c r="I104" s="21" t="s">
        <v>462</v>
      </c>
      <c r="J104" s="17" t="s">
        <v>416</v>
      </c>
      <c r="K104" s="17" t="s">
        <v>27</v>
      </c>
      <c r="L104" s="18">
        <v>663.74</v>
      </c>
      <c r="M104" s="19">
        <v>0</v>
      </c>
      <c r="N104" s="19">
        <v>3482</v>
      </c>
      <c r="O104" s="19">
        <v>0</v>
      </c>
      <c r="P104" s="19">
        <v>400</v>
      </c>
      <c r="Q104" s="18">
        <f t="shared" si="1"/>
        <v>4545.74</v>
      </c>
      <c r="R104" s="14" t="s">
        <v>91</v>
      </c>
    </row>
    <row r="105" spans="2:18" s="20" customFormat="1" ht="12">
      <c r="B105" s="14">
        <v>20504794637</v>
      </c>
      <c r="C105" s="15">
        <v>2014</v>
      </c>
      <c r="D105" s="15">
        <v>1</v>
      </c>
      <c r="E105" s="15" t="s">
        <v>463</v>
      </c>
      <c r="F105" s="15">
        <v>2</v>
      </c>
      <c r="G105" s="21" t="s">
        <v>464</v>
      </c>
      <c r="H105" s="21" t="s">
        <v>465</v>
      </c>
      <c r="I105" s="21" t="s">
        <v>466</v>
      </c>
      <c r="J105" s="17" t="s">
        <v>366</v>
      </c>
      <c r="K105" s="17" t="s">
        <v>15</v>
      </c>
      <c r="L105" s="18">
        <v>673</v>
      </c>
      <c r="M105" s="19">
        <v>0</v>
      </c>
      <c r="N105" s="19">
        <v>3482</v>
      </c>
      <c r="O105" s="19">
        <v>0</v>
      </c>
      <c r="P105" s="19">
        <v>400</v>
      </c>
      <c r="Q105" s="18">
        <f t="shared" si="1"/>
        <v>4555</v>
      </c>
      <c r="R105" s="14" t="s">
        <v>91</v>
      </c>
    </row>
    <row r="106" spans="2:18" s="20" customFormat="1" ht="12">
      <c r="B106" s="14">
        <v>20504794637</v>
      </c>
      <c r="C106" s="15">
        <v>2014</v>
      </c>
      <c r="D106" s="15">
        <v>1</v>
      </c>
      <c r="E106" s="15" t="s">
        <v>467</v>
      </c>
      <c r="F106" s="15">
        <v>2</v>
      </c>
      <c r="G106" s="21" t="s">
        <v>468</v>
      </c>
      <c r="H106" s="21" t="s">
        <v>469</v>
      </c>
      <c r="I106" s="21" t="s">
        <v>470</v>
      </c>
      <c r="J106" s="17" t="s">
        <v>366</v>
      </c>
      <c r="K106" s="17" t="s">
        <v>249</v>
      </c>
      <c r="L106" s="18">
        <v>953.09</v>
      </c>
      <c r="M106" s="19">
        <v>0</v>
      </c>
      <c r="N106" s="19">
        <v>4726</v>
      </c>
      <c r="O106" s="19">
        <v>0</v>
      </c>
      <c r="P106" s="19">
        <v>400</v>
      </c>
      <c r="Q106" s="18">
        <f t="shared" si="1"/>
        <v>6079.09</v>
      </c>
      <c r="R106" s="14" t="s">
        <v>91</v>
      </c>
    </row>
    <row r="107" spans="2:18" s="20" customFormat="1" ht="12">
      <c r="B107" s="14">
        <v>20504794637</v>
      </c>
      <c r="C107" s="15">
        <v>2014</v>
      </c>
      <c r="D107" s="15">
        <v>1</v>
      </c>
      <c r="E107" s="15" t="s">
        <v>471</v>
      </c>
      <c r="F107" s="15">
        <v>2</v>
      </c>
      <c r="G107" s="21" t="s">
        <v>472</v>
      </c>
      <c r="H107" s="21" t="s">
        <v>443</v>
      </c>
      <c r="I107" s="21" t="s">
        <v>473</v>
      </c>
      <c r="J107" s="17" t="s">
        <v>233</v>
      </c>
      <c r="K107" s="17" t="s">
        <v>27</v>
      </c>
      <c r="L107" s="18">
        <v>677.68</v>
      </c>
      <c r="M107" s="19">
        <v>0</v>
      </c>
      <c r="N107" s="19">
        <v>3482</v>
      </c>
      <c r="O107" s="19">
        <v>0</v>
      </c>
      <c r="P107" s="19">
        <v>400</v>
      </c>
      <c r="Q107" s="18">
        <f t="shared" si="1"/>
        <v>4559.68</v>
      </c>
      <c r="R107" s="14" t="s">
        <v>91</v>
      </c>
    </row>
    <row r="108" spans="2:18" s="20" customFormat="1" ht="12">
      <c r="B108" s="14">
        <v>20504794637</v>
      </c>
      <c r="C108" s="15">
        <v>2014</v>
      </c>
      <c r="D108" s="15">
        <v>1</v>
      </c>
      <c r="E108" s="15" t="s">
        <v>474</v>
      </c>
      <c r="F108" s="15">
        <v>2</v>
      </c>
      <c r="G108" s="21" t="s">
        <v>475</v>
      </c>
      <c r="H108" s="21" t="s">
        <v>476</v>
      </c>
      <c r="I108" s="21" t="s">
        <v>477</v>
      </c>
      <c r="J108" s="17" t="s">
        <v>384</v>
      </c>
      <c r="K108" s="17" t="s">
        <v>15</v>
      </c>
      <c r="L108" s="18">
        <v>655.57</v>
      </c>
      <c r="M108" s="19">
        <v>0</v>
      </c>
      <c r="N108" s="19">
        <v>3733</v>
      </c>
      <c r="O108" s="19">
        <v>0</v>
      </c>
      <c r="P108" s="19">
        <v>400</v>
      </c>
      <c r="Q108" s="18">
        <f t="shared" si="1"/>
        <v>4788.57</v>
      </c>
      <c r="R108" s="14" t="s">
        <v>91</v>
      </c>
    </row>
    <row r="109" spans="2:18" s="20" customFormat="1" ht="12">
      <c r="B109" s="14">
        <v>20504794637</v>
      </c>
      <c r="C109" s="15">
        <v>2014</v>
      </c>
      <c r="D109" s="15">
        <v>1</v>
      </c>
      <c r="E109" s="15" t="s">
        <v>478</v>
      </c>
      <c r="F109" s="15">
        <v>2</v>
      </c>
      <c r="G109" s="21" t="s">
        <v>479</v>
      </c>
      <c r="H109" s="21" t="s">
        <v>480</v>
      </c>
      <c r="I109" s="21" t="s">
        <v>481</v>
      </c>
      <c r="J109" s="17" t="s">
        <v>482</v>
      </c>
      <c r="K109" s="17" t="s">
        <v>13</v>
      </c>
      <c r="L109" s="18">
        <v>667.96</v>
      </c>
      <c r="M109" s="19">
        <v>0</v>
      </c>
      <c r="N109" s="19">
        <v>3482</v>
      </c>
      <c r="O109" s="19">
        <v>0</v>
      </c>
      <c r="P109" s="19">
        <v>400</v>
      </c>
      <c r="Q109" s="18">
        <f t="shared" si="1"/>
        <v>4549.96</v>
      </c>
      <c r="R109" s="14" t="s">
        <v>91</v>
      </c>
    </row>
    <row r="110" spans="2:18" s="20" customFormat="1" ht="12">
      <c r="B110" s="14">
        <v>20504794637</v>
      </c>
      <c r="C110" s="15">
        <v>2014</v>
      </c>
      <c r="D110" s="15">
        <v>1</v>
      </c>
      <c r="E110" s="15" t="s">
        <v>483</v>
      </c>
      <c r="F110" s="15">
        <v>2</v>
      </c>
      <c r="G110" s="21" t="s">
        <v>484</v>
      </c>
      <c r="H110" s="21" t="s">
        <v>485</v>
      </c>
      <c r="I110" s="21" t="s">
        <v>486</v>
      </c>
      <c r="J110" s="17" t="s">
        <v>233</v>
      </c>
      <c r="K110" s="17" t="s">
        <v>37</v>
      </c>
      <c r="L110" s="18">
        <v>717.17</v>
      </c>
      <c r="M110" s="19">
        <v>0</v>
      </c>
      <c r="N110" s="19">
        <v>3482</v>
      </c>
      <c r="O110" s="19">
        <v>0</v>
      </c>
      <c r="P110" s="19">
        <v>400</v>
      </c>
      <c r="Q110" s="18">
        <f t="shared" si="1"/>
        <v>4599.17</v>
      </c>
      <c r="R110" s="14" t="s">
        <v>91</v>
      </c>
    </row>
    <row r="111" spans="2:18" s="20" customFormat="1" ht="12">
      <c r="B111" s="14">
        <v>20504794637</v>
      </c>
      <c r="C111" s="15">
        <v>2014</v>
      </c>
      <c r="D111" s="15">
        <v>1</v>
      </c>
      <c r="E111" s="15" t="s">
        <v>487</v>
      </c>
      <c r="F111" s="15">
        <v>2</v>
      </c>
      <c r="G111" s="21" t="s">
        <v>488</v>
      </c>
      <c r="H111" s="21" t="s">
        <v>489</v>
      </c>
      <c r="I111" s="21" t="s">
        <v>490</v>
      </c>
      <c r="J111" s="17" t="s">
        <v>366</v>
      </c>
      <c r="K111" s="17" t="s">
        <v>3</v>
      </c>
      <c r="L111" s="18">
        <v>673</v>
      </c>
      <c r="M111" s="19">
        <v>0</v>
      </c>
      <c r="N111" s="19">
        <v>3482</v>
      </c>
      <c r="O111" s="19">
        <v>0</v>
      </c>
      <c r="P111" s="19">
        <v>400</v>
      </c>
      <c r="Q111" s="18">
        <f t="shared" si="1"/>
        <v>4555</v>
      </c>
      <c r="R111" s="14" t="s">
        <v>91</v>
      </c>
    </row>
    <row r="112" spans="2:18" s="20" customFormat="1" ht="12">
      <c r="B112" s="14">
        <v>20504794637</v>
      </c>
      <c r="C112" s="15">
        <v>2014</v>
      </c>
      <c r="D112" s="15">
        <v>1</v>
      </c>
      <c r="E112" s="15" t="s">
        <v>491</v>
      </c>
      <c r="F112" s="15">
        <v>2</v>
      </c>
      <c r="G112" s="21" t="s">
        <v>492</v>
      </c>
      <c r="H112" s="21" t="s">
        <v>493</v>
      </c>
      <c r="I112" s="21" t="s">
        <v>494</v>
      </c>
      <c r="J112" s="17" t="s">
        <v>173</v>
      </c>
      <c r="K112" s="17" t="s">
        <v>43</v>
      </c>
      <c r="L112" s="18">
        <v>655.57</v>
      </c>
      <c r="M112" s="19">
        <v>0</v>
      </c>
      <c r="N112" s="19">
        <v>3733</v>
      </c>
      <c r="O112" s="19">
        <v>0</v>
      </c>
      <c r="P112" s="19">
        <v>400</v>
      </c>
      <c r="Q112" s="18">
        <f t="shared" si="1"/>
        <v>4788.57</v>
      </c>
      <c r="R112" s="14" t="s">
        <v>91</v>
      </c>
    </row>
    <row r="113" spans="2:18" s="20" customFormat="1" ht="12">
      <c r="B113" s="14">
        <v>20504794637</v>
      </c>
      <c r="C113" s="15">
        <v>2014</v>
      </c>
      <c r="D113" s="15">
        <v>1</v>
      </c>
      <c r="E113" s="15" t="s">
        <v>495</v>
      </c>
      <c r="F113" s="15">
        <v>2</v>
      </c>
      <c r="G113" s="21" t="s">
        <v>496</v>
      </c>
      <c r="H113" s="21" t="s">
        <v>497</v>
      </c>
      <c r="I113" s="21" t="s">
        <v>498</v>
      </c>
      <c r="J113" s="17" t="s">
        <v>366</v>
      </c>
      <c r="K113" s="17" t="s">
        <v>39</v>
      </c>
      <c r="L113" s="18">
        <v>673</v>
      </c>
      <c r="M113" s="19">
        <v>0</v>
      </c>
      <c r="N113" s="19">
        <v>3482</v>
      </c>
      <c r="O113" s="19">
        <v>0</v>
      </c>
      <c r="P113" s="19">
        <v>400</v>
      </c>
      <c r="Q113" s="18">
        <f t="shared" si="1"/>
        <v>4555</v>
      </c>
      <c r="R113" s="14" t="s">
        <v>91</v>
      </c>
    </row>
    <row r="114" spans="2:18" s="20" customFormat="1" ht="12">
      <c r="B114" s="14">
        <v>20504794637</v>
      </c>
      <c r="C114" s="15">
        <v>2014</v>
      </c>
      <c r="D114" s="15">
        <v>1</v>
      </c>
      <c r="E114" s="15" t="s">
        <v>499</v>
      </c>
      <c r="F114" s="15">
        <v>2</v>
      </c>
      <c r="G114" s="21" t="s">
        <v>500</v>
      </c>
      <c r="H114" s="21" t="s">
        <v>501</v>
      </c>
      <c r="I114" s="21" t="s">
        <v>502</v>
      </c>
      <c r="J114" s="17" t="s">
        <v>366</v>
      </c>
      <c r="K114" s="17" t="s">
        <v>0</v>
      </c>
      <c r="L114" s="18">
        <v>667.96</v>
      </c>
      <c r="M114" s="19">
        <v>0</v>
      </c>
      <c r="N114" s="19">
        <v>3482</v>
      </c>
      <c r="O114" s="19">
        <v>0</v>
      </c>
      <c r="P114" s="19">
        <v>400</v>
      </c>
      <c r="Q114" s="18">
        <f t="shared" si="1"/>
        <v>4549.96</v>
      </c>
      <c r="R114" s="14" t="s">
        <v>91</v>
      </c>
    </row>
    <row r="115" spans="2:18" s="20" customFormat="1" ht="12">
      <c r="B115" s="14">
        <v>20504794637</v>
      </c>
      <c r="C115" s="15">
        <v>2014</v>
      </c>
      <c r="D115" s="15">
        <v>1</v>
      </c>
      <c r="E115" s="15" t="s">
        <v>503</v>
      </c>
      <c r="F115" s="15">
        <v>2</v>
      </c>
      <c r="G115" s="21" t="s">
        <v>504</v>
      </c>
      <c r="H115" s="21" t="s">
        <v>505</v>
      </c>
      <c r="I115" s="21" t="s">
        <v>506</v>
      </c>
      <c r="J115" s="26" t="s">
        <v>384</v>
      </c>
      <c r="K115" s="26" t="s">
        <v>26</v>
      </c>
      <c r="L115" s="18">
        <v>655.57</v>
      </c>
      <c r="M115" s="19">
        <v>0</v>
      </c>
      <c r="N115" s="19">
        <v>3733</v>
      </c>
      <c r="O115" s="19">
        <v>0</v>
      </c>
      <c r="P115" s="19">
        <v>400</v>
      </c>
      <c r="Q115" s="18">
        <f t="shared" si="1"/>
        <v>4788.57</v>
      </c>
      <c r="R115" s="14" t="s">
        <v>91</v>
      </c>
    </row>
    <row r="116" spans="2:18" s="20" customFormat="1" ht="12">
      <c r="B116" s="14">
        <v>20504794637</v>
      </c>
      <c r="C116" s="15">
        <v>2014</v>
      </c>
      <c r="D116" s="15">
        <v>1</v>
      </c>
      <c r="E116" s="15" t="s">
        <v>507</v>
      </c>
      <c r="F116" s="15">
        <v>2</v>
      </c>
      <c r="G116" s="21" t="s">
        <v>508</v>
      </c>
      <c r="H116" s="21" t="s">
        <v>509</v>
      </c>
      <c r="I116" s="21" t="s">
        <v>510</v>
      </c>
      <c r="J116" s="17" t="s">
        <v>511</v>
      </c>
      <c r="K116" s="17" t="s">
        <v>512</v>
      </c>
      <c r="L116" s="18">
        <v>644.27</v>
      </c>
      <c r="M116" s="19">
        <v>0</v>
      </c>
      <c r="N116" s="19">
        <v>3482</v>
      </c>
      <c r="O116" s="19">
        <v>0</v>
      </c>
      <c r="P116" s="19">
        <v>400</v>
      </c>
      <c r="Q116" s="18">
        <f t="shared" si="1"/>
        <v>4526.27</v>
      </c>
      <c r="R116" s="14" t="s">
        <v>91</v>
      </c>
    </row>
    <row r="117" spans="2:18" s="20" customFormat="1" ht="12">
      <c r="B117" s="14">
        <v>20504794637</v>
      </c>
      <c r="C117" s="15">
        <v>2014</v>
      </c>
      <c r="D117" s="15">
        <v>1</v>
      </c>
      <c r="E117" s="15" t="s">
        <v>513</v>
      </c>
      <c r="F117" s="15">
        <v>2</v>
      </c>
      <c r="G117" s="21" t="s">
        <v>514</v>
      </c>
      <c r="H117" s="21" t="s">
        <v>515</v>
      </c>
      <c r="I117" s="21" t="s">
        <v>516</v>
      </c>
      <c r="J117" s="17" t="s">
        <v>517</v>
      </c>
      <c r="K117" s="17" t="s">
        <v>518</v>
      </c>
      <c r="L117" s="18">
        <v>644.27</v>
      </c>
      <c r="M117" s="19">
        <v>0</v>
      </c>
      <c r="N117" s="19">
        <v>3482</v>
      </c>
      <c r="O117" s="19">
        <v>0</v>
      </c>
      <c r="P117" s="19">
        <v>400</v>
      </c>
      <c r="Q117" s="18">
        <f t="shared" si="1"/>
        <v>4526.27</v>
      </c>
      <c r="R117" s="14" t="s">
        <v>91</v>
      </c>
    </row>
    <row r="118" spans="2:18" s="20" customFormat="1" ht="12">
      <c r="B118" s="14">
        <v>20504794637</v>
      </c>
      <c r="C118" s="15">
        <v>2014</v>
      </c>
      <c r="D118" s="15">
        <v>1</v>
      </c>
      <c r="E118" s="15" t="s">
        <v>519</v>
      </c>
      <c r="F118" s="15">
        <v>2</v>
      </c>
      <c r="G118" s="21" t="s">
        <v>520</v>
      </c>
      <c r="H118" s="21" t="s">
        <v>521</v>
      </c>
      <c r="I118" s="21" t="s">
        <v>522</v>
      </c>
      <c r="J118" s="17" t="s">
        <v>523</v>
      </c>
      <c r="K118" s="17" t="s">
        <v>27</v>
      </c>
      <c r="L118" s="18">
        <v>644.27</v>
      </c>
      <c r="M118" s="19">
        <v>0</v>
      </c>
      <c r="N118" s="19">
        <v>3482</v>
      </c>
      <c r="O118" s="19">
        <v>0</v>
      </c>
      <c r="P118" s="19">
        <v>400</v>
      </c>
      <c r="Q118" s="18">
        <f t="shared" si="1"/>
        <v>4526.27</v>
      </c>
      <c r="R118" s="14" t="s">
        <v>91</v>
      </c>
    </row>
    <row r="119" spans="2:18" s="20" customFormat="1" ht="12">
      <c r="B119" s="14">
        <v>20504794637</v>
      </c>
      <c r="C119" s="15">
        <v>2014</v>
      </c>
      <c r="D119" s="15">
        <v>1</v>
      </c>
      <c r="E119" s="15" t="s">
        <v>524</v>
      </c>
      <c r="F119" s="15">
        <v>2</v>
      </c>
      <c r="G119" s="21" t="s">
        <v>525</v>
      </c>
      <c r="H119" s="21" t="s">
        <v>526</v>
      </c>
      <c r="I119" s="21" t="s">
        <v>527</v>
      </c>
      <c r="J119" s="17" t="s">
        <v>528</v>
      </c>
      <c r="K119" s="17" t="s">
        <v>216</v>
      </c>
      <c r="L119" s="18">
        <v>953.09</v>
      </c>
      <c r="M119" s="19">
        <v>0</v>
      </c>
      <c r="N119" s="19">
        <v>4726</v>
      </c>
      <c r="O119" s="19">
        <v>0</v>
      </c>
      <c r="P119" s="19">
        <v>400</v>
      </c>
      <c r="Q119" s="18">
        <f t="shared" si="1"/>
        <v>6079.09</v>
      </c>
      <c r="R119" s="14" t="s">
        <v>91</v>
      </c>
    </row>
    <row r="120" spans="2:18" s="20" customFormat="1" ht="12">
      <c r="B120" s="14">
        <v>20504794637</v>
      </c>
      <c r="C120" s="15">
        <v>2014</v>
      </c>
      <c r="D120" s="15">
        <v>1</v>
      </c>
      <c r="E120" s="15" t="s">
        <v>529</v>
      </c>
      <c r="F120" s="15">
        <v>2</v>
      </c>
      <c r="G120" s="21" t="s">
        <v>136</v>
      </c>
      <c r="H120" s="21" t="s">
        <v>530</v>
      </c>
      <c r="I120" s="21" t="s">
        <v>531</v>
      </c>
      <c r="J120" s="17" t="s">
        <v>532</v>
      </c>
      <c r="K120" s="17" t="s">
        <v>7</v>
      </c>
      <c r="L120" s="18">
        <v>622.25</v>
      </c>
      <c r="M120" s="19">
        <v>0</v>
      </c>
      <c r="N120" s="19">
        <v>3482</v>
      </c>
      <c r="O120" s="19">
        <v>0</v>
      </c>
      <c r="P120" s="19">
        <v>400</v>
      </c>
      <c r="Q120" s="18">
        <f t="shared" si="1"/>
        <v>4504.25</v>
      </c>
      <c r="R120" s="14" t="s">
        <v>91</v>
      </c>
    </row>
    <row r="121" spans="2:18" s="20" customFormat="1" ht="12">
      <c r="B121" s="14">
        <v>20504794637</v>
      </c>
      <c r="C121" s="15">
        <v>2014</v>
      </c>
      <c r="D121" s="15">
        <v>1</v>
      </c>
      <c r="E121" s="15" t="s">
        <v>533</v>
      </c>
      <c r="F121" s="15">
        <v>2</v>
      </c>
      <c r="G121" s="21" t="s">
        <v>534</v>
      </c>
      <c r="H121" s="21" t="s">
        <v>535</v>
      </c>
      <c r="I121" s="21" t="s">
        <v>536</v>
      </c>
      <c r="J121" s="17" t="s">
        <v>523</v>
      </c>
      <c r="K121" s="17" t="s">
        <v>249</v>
      </c>
      <c r="L121" s="18">
        <v>645.57</v>
      </c>
      <c r="M121" s="19">
        <v>0</v>
      </c>
      <c r="N121" s="19">
        <v>3482</v>
      </c>
      <c r="O121" s="19">
        <v>0</v>
      </c>
      <c r="P121" s="19">
        <v>400</v>
      </c>
      <c r="Q121" s="18">
        <f t="shared" si="1"/>
        <v>4527.57</v>
      </c>
      <c r="R121" s="14" t="s">
        <v>91</v>
      </c>
    </row>
    <row r="122" spans="2:18" s="20" customFormat="1" ht="12">
      <c r="B122" s="14">
        <v>20504794637</v>
      </c>
      <c r="C122" s="15">
        <v>2014</v>
      </c>
      <c r="D122" s="15">
        <v>1</v>
      </c>
      <c r="E122" s="15" t="s">
        <v>537</v>
      </c>
      <c r="F122" s="15">
        <v>2</v>
      </c>
      <c r="G122" s="21" t="s">
        <v>538</v>
      </c>
      <c r="H122" s="21" t="s">
        <v>539</v>
      </c>
      <c r="I122" s="21" t="s">
        <v>540</v>
      </c>
      <c r="J122" s="17" t="s">
        <v>517</v>
      </c>
      <c r="K122" s="17" t="s">
        <v>22</v>
      </c>
      <c r="L122" s="18">
        <v>621.33</v>
      </c>
      <c r="M122" s="19">
        <v>0</v>
      </c>
      <c r="N122" s="19">
        <v>3482</v>
      </c>
      <c r="O122" s="19">
        <v>0</v>
      </c>
      <c r="P122" s="19">
        <v>400</v>
      </c>
      <c r="Q122" s="18">
        <f t="shared" si="1"/>
        <v>4503.33</v>
      </c>
      <c r="R122" s="14" t="s">
        <v>91</v>
      </c>
    </row>
    <row r="123" spans="2:18" s="20" customFormat="1" ht="12">
      <c r="B123" s="14">
        <v>20504794637</v>
      </c>
      <c r="C123" s="15">
        <v>2014</v>
      </c>
      <c r="D123" s="15">
        <v>1</v>
      </c>
      <c r="E123" s="15" t="s">
        <v>541</v>
      </c>
      <c r="F123" s="15">
        <v>2</v>
      </c>
      <c r="G123" s="21" t="s">
        <v>542</v>
      </c>
      <c r="H123" s="21" t="s">
        <v>163</v>
      </c>
      <c r="I123" s="21" t="s">
        <v>214</v>
      </c>
      <c r="J123" s="17" t="s">
        <v>543</v>
      </c>
      <c r="K123" s="17" t="s">
        <v>0</v>
      </c>
      <c r="L123" s="18">
        <v>644.27</v>
      </c>
      <c r="M123" s="19">
        <v>0</v>
      </c>
      <c r="N123" s="19">
        <v>3482</v>
      </c>
      <c r="O123" s="19">
        <v>0</v>
      </c>
      <c r="P123" s="19">
        <v>400</v>
      </c>
      <c r="Q123" s="18">
        <f t="shared" si="1"/>
        <v>4526.27</v>
      </c>
      <c r="R123" s="14" t="s">
        <v>91</v>
      </c>
    </row>
    <row r="124" spans="2:18" s="20" customFormat="1" ht="12">
      <c r="B124" s="14">
        <v>20504794637</v>
      </c>
      <c r="C124" s="15">
        <v>2014</v>
      </c>
      <c r="D124" s="15">
        <v>1</v>
      </c>
      <c r="E124" s="15" t="s">
        <v>544</v>
      </c>
      <c r="F124" s="15">
        <v>2</v>
      </c>
      <c r="G124" s="21" t="s">
        <v>545</v>
      </c>
      <c r="H124" s="21" t="s">
        <v>546</v>
      </c>
      <c r="I124" s="21" t="s">
        <v>547</v>
      </c>
      <c r="J124" s="17" t="s">
        <v>523</v>
      </c>
      <c r="K124" s="17" t="s">
        <v>307</v>
      </c>
      <c r="L124" s="18">
        <v>647.56</v>
      </c>
      <c r="M124" s="19">
        <v>0</v>
      </c>
      <c r="N124" s="19">
        <v>3482</v>
      </c>
      <c r="O124" s="19">
        <v>0</v>
      </c>
      <c r="P124" s="19">
        <v>400</v>
      </c>
      <c r="Q124" s="18">
        <f t="shared" si="1"/>
        <v>4529.5599999999995</v>
      </c>
      <c r="R124" s="14" t="s">
        <v>91</v>
      </c>
    </row>
    <row r="125" spans="2:18" s="20" customFormat="1" ht="12">
      <c r="B125" s="14">
        <v>20504794637</v>
      </c>
      <c r="C125" s="15">
        <v>2014</v>
      </c>
      <c r="D125" s="15">
        <v>1</v>
      </c>
      <c r="E125" s="15" t="s">
        <v>548</v>
      </c>
      <c r="F125" s="15">
        <v>2</v>
      </c>
      <c r="G125" s="21" t="s">
        <v>549</v>
      </c>
      <c r="H125" s="21" t="s">
        <v>550</v>
      </c>
      <c r="I125" s="21" t="s">
        <v>551</v>
      </c>
      <c r="J125" s="17" t="s">
        <v>552</v>
      </c>
      <c r="K125" s="17" t="s">
        <v>25</v>
      </c>
      <c r="L125" s="18">
        <v>816.55</v>
      </c>
      <c r="M125" s="19">
        <v>0</v>
      </c>
      <c r="N125" s="19">
        <v>3482</v>
      </c>
      <c r="O125" s="19">
        <v>0</v>
      </c>
      <c r="P125" s="19">
        <v>400</v>
      </c>
      <c r="Q125" s="18">
        <f t="shared" si="1"/>
        <v>4698.55</v>
      </c>
      <c r="R125" s="14" t="s">
        <v>91</v>
      </c>
    </row>
    <row r="126" spans="2:18" s="20" customFormat="1" ht="12">
      <c r="B126" s="14">
        <v>20504794637</v>
      </c>
      <c r="C126" s="15">
        <v>2014</v>
      </c>
      <c r="D126" s="15">
        <v>1</v>
      </c>
      <c r="E126" s="15" t="s">
        <v>553</v>
      </c>
      <c r="F126" s="15">
        <v>2</v>
      </c>
      <c r="G126" s="21" t="s">
        <v>554</v>
      </c>
      <c r="H126" s="21" t="s">
        <v>275</v>
      </c>
      <c r="I126" s="21" t="s">
        <v>555</v>
      </c>
      <c r="J126" s="17" t="s">
        <v>517</v>
      </c>
      <c r="K126" s="17" t="s">
        <v>512</v>
      </c>
      <c r="L126" s="18">
        <v>953.09</v>
      </c>
      <c r="M126" s="19">
        <v>0</v>
      </c>
      <c r="N126" s="19">
        <v>3482</v>
      </c>
      <c r="O126" s="19">
        <v>0</v>
      </c>
      <c r="P126" s="19">
        <v>400</v>
      </c>
      <c r="Q126" s="18">
        <f t="shared" si="1"/>
        <v>4835.09</v>
      </c>
      <c r="R126" s="14" t="s">
        <v>91</v>
      </c>
    </row>
    <row r="127" spans="2:18" s="20" customFormat="1" ht="12">
      <c r="B127" s="14">
        <v>20504794637</v>
      </c>
      <c r="C127" s="15">
        <v>2014</v>
      </c>
      <c r="D127" s="15">
        <v>1</v>
      </c>
      <c r="E127" s="15" t="s">
        <v>556</v>
      </c>
      <c r="F127" s="15">
        <v>2</v>
      </c>
      <c r="G127" s="21" t="s">
        <v>188</v>
      </c>
      <c r="H127" s="21" t="s">
        <v>557</v>
      </c>
      <c r="I127" s="21" t="s">
        <v>558</v>
      </c>
      <c r="J127" s="17" t="s">
        <v>552</v>
      </c>
      <c r="K127" s="17" t="s">
        <v>41</v>
      </c>
      <c r="L127" s="18">
        <v>806.97</v>
      </c>
      <c r="M127" s="19">
        <v>0</v>
      </c>
      <c r="N127" s="19">
        <v>3482</v>
      </c>
      <c r="O127" s="19">
        <v>0</v>
      </c>
      <c r="P127" s="19">
        <v>400</v>
      </c>
      <c r="Q127" s="18">
        <f t="shared" si="1"/>
        <v>4688.97</v>
      </c>
      <c r="R127" s="14" t="s">
        <v>91</v>
      </c>
    </row>
    <row r="128" spans="2:18" s="20" customFormat="1" ht="12">
      <c r="B128" s="14">
        <v>20504794637</v>
      </c>
      <c r="C128" s="15">
        <v>2014</v>
      </c>
      <c r="D128" s="15">
        <v>1</v>
      </c>
      <c r="E128" s="15" t="s">
        <v>559</v>
      </c>
      <c r="F128" s="15">
        <v>2</v>
      </c>
      <c r="G128" s="21" t="s">
        <v>560</v>
      </c>
      <c r="H128" s="21" t="s">
        <v>561</v>
      </c>
      <c r="I128" s="21" t="s">
        <v>562</v>
      </c>
      <c r="J128" s="17" t="s">
        <v>563</v>
      </c>
      <c r="K128" s="17" t="s">
        <v>24</v>
      </c>
      <c r="L128" s="18">
        <v>781.45</v>
      </c>
      <c r="M128" s="19">
        <v>0</v>
      </c>
      <c r="N128" s="19">
        <v>3482</v>
      </c>
      <c r="O128" s="19">
        <v>0</v>
      </c>
      <c r="P128" s="19">
        <v>400</v>
      </c>
      <c r="Q128" s="18">
        <f t="shared" si="1"/>
        <v>4663.45</v>
      </c>
      <c r="R128" s="14" t="s">
        <v>91</v>
      </c>
    </row>
    <row r="129" spans="2:18" s="20" customFormat="1" ht="12">
      <c r="B129" s="14">
        <v>20504794637</v>
      </c>
      <c r="C129" s="15">
        <v>2014</v>
      </c>
      <c r="D129" s="15">
        <v>1</v>
      </c>
      <c r="E129" s="15" t="s">
        <v>564</v>
      </c>
      <c r="F129" s="15">
        <v>2</v>
      </c>
      <c r="G129" s="21" t="s">
        <v>223</v>
      </c>
      <c r="H129" s="21" t="s">
        <v>565</v>
      </c>
      <c r="I129" s="21" t="s">
        <v>566</v>
      </c>
      <c r="J129" s="17" t="s">
        <v>532</v>
      </c>
      <c r="K129" s="17" t="s">
        <v>32</v>
      </c>
      <c r="L129" s="18">
        <v>605.62</v>
      </c>
      <c r="M129" s="19">
        <v>0</v>
      </c>
      <c r="N129" s="19">
        <v>3482</v>
      </c>
      <c r="O129" s="19">
        <v>0</v>
      </c>
      <c r="P129" s="19">
        <v>400</v>
      </c>
      <c r="Q129" s="18">
        <f t="shared" si="1"/>
        <v>4487.62</v>
      </c>
      <c r="R129" s="14" t="s">
        <v>91</v>
      </c>
    </row>
    <row r="130" spans="2:18" s="20" customFormat="1" ht="12">
      <c r="B130" s="14">
        <v>20504794637</v>
      </c>
      <c r="C130" s="15">
        <v>2014</v>
      </c>
      <c r="D130" s="15">
        <v>1</v>
      </c>
      <c r="E130" s="15" t="s">
        <v>567</v>
      </c>
      <c r="F130" s="15">
        <v>2</v>
      </c>
      <c r="G130" s="21" t="s">
        <v>325</v>
      </c>
      <c r="H130" s="21" t="s">
        <v>386</v>
      </c>
      <c r="I130" s="21" t="s">
        <v>568</v>
      </c>
      <c r="J130" s="17" t="s">
        <v>563</v>
      </c>
      <c r="K130" s="17" t="s">
        <v>9</v>
      </c>
      <c r="L130" s="18">
        <v>770.12</v>
      </c>
      <c r="M130" s="19">
        <v>0</v>
      </c>
      <c r="N130" s="19">
        <v>3482</v>
      </c>
      <c r="O130" s="19">
        <v>0</v>
      </c>
      <c r="P130" s="19">
        <v>400</v>
      </c>
      <c r="Q130" s="18">
        <f t="shared" si="1"/>
        <v>4652.12</v>
      </c>
      <c r="R130" s="14" t="s">
        <v>91</v>
      </c>
    </row>
    <row r="131" spans="2:18" s="20" customFormat="1" ht="12">
      <c r="B131" s="14">
        <v>20504794637</v>
      </c>
      <c r="C131" s="15">
        <v>2014</v>
      </c>
      <c r="D131" s="15">
        <v>1</v>
      </c>
      <c r="E131" s="15" t="s">
        <v>569</v>
      </c>
      <c r="F131" s="15">
        <v>2</v>
      </c>
      <c r="G131" s="21" t="s">
        <v>570</v>
      </c>
      <c r="H131" s="21" t="s">
        <v>571</v>
      </c>
      <c r="I131" s="21" t="s">
        <v>572</v>
      </c>
      <c r="J131" s="17" t="s">
        <v>563</v>
      </c>
      <c r="K131" s="17" t="s">
        <v>335</v>
      </c>
      <c r="L131" s="18">
        <v>781.69</v>
      </c>
      <c r="M131" s="19">
        <v>0</v>
      </c>
      <c r="N131" s="19">
        <v>3482</v>
      </c>
      <c r="O131" s="19">
        <v>0</v>
      </c>
      <c r="P131" s="19">
        <v>400</v>
      </c>
      <c r="Q131" s="18">
        <f t="shared" si="1"/>
        <v>4663.6900000000005</v>
      </c>
      <c r="R131" s="14" t="s">
        <v>91</v>
      </c>
    </row>
    <row r="132" spans="2:18" s="20" customFormat="1" ht="12">
      <c r="B132" s="14">
        <v>20504794637</v>
      </c>
      <c r="C132" s="15">
        <v>2014</v>
      </c>
      <c r="D132" s="15">
        <v>1</v>
      </c>
      <c r="E132" s="15" t="s">
        <v>573</v>
      </c>
      <c r="F132" s="15">
        <v>2</v>
      </c>
      <c r="G132" s="21" t="s">
        <v>526</v>
      </c>
      <c r="H132" s="21" t="s">
        <v>574</v>
      </c>
      <c r="I132" s="21" t="s">
        <v>575</v>
      </c>
      <c r="J132" s="17" t="s">
        <v>563</v>
      </c>
      <c r="K132" s="17" t="s">
        <v>26</v>
      </c>
      <c r="L132" s="18">
        <v>781.43</v>
      </c>
      <c r="M132" s="19">
        <v>0</v>
      </c>
      <c r="N132" s="19">
        <v>3482</v>
      </c>
      <c r="O132" s="19">
        <v>0</v>
      </c>
      <c r="P132" s="19">
        <v>400</v>
      </c>
      <c r="Q132" s="18">
        <f t="shared" si="1"/>
        <v>4663.43</v>
      </c>
      <c r="R132" s="14" t="s">
        <v>91</v>
      </c>
    </row>
    <row r="133" spans="2:18" s="20" customFormat="1" ht="12">
      <c r="B133" s="14">
        <v>20504794637</v>
      </c>
      <c r="C133" s="15">
        <v>2014</v>
      </c>
      <c r="D133" s="15">
        <v>1</v>
      </c>
      <c r="E133" s="15" t="s">
        <v>576</v>
      </c>
      <c r="F133" s="15">
        <v>2</v>
      </c>
      <c r="G133" s="21" t="s">
        <v>577</v>
      </c>
      <c r="H133" s="21" t="s">
        <v>578</v>
      </c>
      <c r="I133" s="21" t="s">
        <v>579</v>
      </c>
      <c r="J133" s="17" t="s">
        <v>563</v>
      </c>
      <c r="K133" s="17" t="s">
        <v>40</v>
      </c>
      <c r="L133" s="18">
        <v>620.38</v>
      </c>
      <c r="M133" s="19">
        <v>0</v>
      </c>
      <c r="N133" s="19">
        <v>3482</v>
      </c>
      <c r="O133" s="19">
        <v>0</v>
      </c>
      <c r="P133" s="19">
        <v>400</v>
      </c>
      <c r="Q133" s="18">
        <f t="shared" si="1"/>
        <v>4502.38</v>
      </c>
      <c r="R133" s="14" t="s">
        <v>91</v>
      </c>
    </row>
    <row r="134" spans="2:18" s="20" customFormat="1" ht="12">
      <c r="B134" s="14">
        <v>20504794637</v>
      </c>
      <c r="C134" s="15">
        <v>2014</v>
      </c>
      <c r="D134" s="15">
        <v>1</v>
      </c>
      <c r="E134" s="15" t="s">
        <v>580</v>
      </c>
      <c r="F134" s="15">
        <v>2</v>
      </c>
      <c r="G134" s="21" t="s">
        <v>87</v>
      </c>
      <c r="H134" s="21" t="s">
        <v>570</v>
      </c>
      <c r="I134" s="21" t="s">
        <v>581</v>
      </c>
      <c r="J134" s="17" t="s">
        <v>563</v>
      </c>
      <c r="K134" s="17" t="s">
        <v>31</v>
      </c>
      <c r="L134" s="18">
        <v>759.87</v>
      </c>
      <c r="M134" s="19">
        <v>0</v>
      </c>
      <c r="N134" s="19">
        <v>3482</v>
      </c>
      <c r="O134" s="19">
        <v>0</v>
      </c>
      <c r="P134" s="19">
        <v>400</v>
      </c>
      <c r="Q134" s="18">
        <f t="shared" si="1"/>
        <v>4641.87</v>
      </c>
      <c r="R134" s="14" t="s">
        <v>91</v>
      </c>
    </row>
    <row r="135" spans="2:18" s="20" customFormat="1" ht="12">
      <c r="B135" s="14">
        <v>20504794637</v>
      </c>
      <c r="C135" s="15">
        <v>2014</v>
      </c>
      <c r="D135" s="15">
        <v>1</v>
      </c>
      <c r="E135" s="15" t="s">
        <v>582</v>
      </c>
      <c r="F135" s="15">
        <v>2</v>
      </c>
      <c r="G135" s="21" t="s">
        <v>583</v>
      </c>
      <c r="H135" s="21" t="s">
        <v>584</v>
      </c>
      <c r="I135" s="21" t="s">
        <v>585</v>
      </c>
      <c r="J135" s="17" t="s">
        <v>586</v>
      </c>
      <c r="K135" s="17" t="s">
        <v>249</v>
      </c>
      <c r="L135" s="18">
        <v>625.02</v>
      </c>
      <c r="M135" s="19">
        <v>0</v>
      </c>
      <c r="N135" s="19">
        <v>3482</v>
      </c>
      <c r="O135" s="19">
        <v>0</v>
      </c>
      <c r="P135" s="19">
        <v>400</v>
      </c>
      <c r="Q135" s="18">
        <f t="shared" si="1"/>
        <v>4507.02</v>
      </c>
      <c r="R135" s="14" t="s">
        <v>91</v>
      </c>
    </row>
    <row r="136" spans="2:18" s="20" customFormat="1" ht="12">
      <c r="B136" s="14">
        <v>20504794637</v>
      </c>
      <c r="C136" s="15">
        <v>2014</v>
      </c>
      <c r="D136" s="15">
        <v>1</v>
      </c>
      <c r="E136" s="15" t="s">
        <v>587</v>
      </c>
      <c r="F136" s="15">
        <v>2</v>
      </c>
      <c r="G136" s="21" t="s">
        <v>588</v>
      </c>
      <c r="H136" s="21" t="s">
        <v>589</v>
      </c>
      <c r="I136" s="21" t="s">
        <v>590</v>
      </c>
      <c r="J136" s="17" t="s">
        <v>563</v>
      </c>
      <c r="K136" s="17" t="s">
        <v>24</v>
      </c>
      <c r="L136" s="18">
        <v>826.45</v>
      </c>
      <c r="M136" s="19">
        <v>0</v>
      </c>
      <c r="N136" s="19">
        <v>3482</v>
      </c>
      <c r="O136" s="19">
        <v>0</v>
      </c>
      <c r="P136" s="19">
        <v>400</v>
      </c>
      <c r="Q136" s="18">
        <f t="shared" si="1"/>
        <v>4708.45</v>
      </c>
      <c r="R136" s="14" t="s">
        <v>91</v>
      </c>
    </row>
    <row r="137" spans="2:18" s="20" customFormat="1" ht="12">
      <c r="B137" s="14">
        <v>20504794637</v>
      </c>
      <c r="C137" s="15">
        <v>2014</v>
      </c>
      <c r="D137" s="15">
        <v>1</v>
      </c>
      <c r="E137" s="15" t="s">
        <v>591</v>
      </c>
      <c r="F137" s="15">
        <v>2</v>
      </c>
      <c r="G137" s="21" t="s">
        <v>193</v>
      </c>
      <c r="H137" s="21" t="s">
        <v>592</v>
      </c>
      <c r="I137" s="21" t="s">
        <v>593</v>
      </c>
      <c r="J137" s="17" t="s">
        <v>586</v>
      </c>
      <c r="K137" s="17" t="s">
        <v>307</v>
      </c>
      <c r="L137" s="18">
        <v>622.01</v>
      </c>
      <c r="M137" s="19">
        <v>0</v>
      </c>
      <c r="N137" s="19">
        <v>3482</v>
      </c>
      <c r="O137" s="19">
        <v>0</v>
      </c>
      <c r="P137" s="19">
        <v>400</v>
      </c>
      <c r="Q137" s="18">
        <f t="shared" si="1"/>
        <v>4504.01</v>
      </c>
      <c r="R137" s="14" t="s">
        <v>91</v>
      </c>
    </row>
    <row r="138" spans="2:18" s="20" customFormat="1" ht="12">
      <c r="B138" s="14">
        <v>20504794637</v>
      </c>
      <c r="C138" s="15">
        <v>2014</v>
      </c>
      <c r="D138" s="15">
        <v>1</v>
      </c>
      <c r="E138" s="15" t="s">
        <v>594</v>
      </c>
      <c r="F138" s="15">
        <v>2</v>
      </c>
      <c r="G138" s="21" t="s">
        <v>397</v>
      </c>
      <c r="H138" s="21" t="s">
        <v>595</v>
      </c>
      <c r="I138" s="21" t="s">
        <v>596</v>
      </c>
      <c r="J138" s="17" t="s">
        <v>563</v>
      </c>
      <c r="K138" s="17" t="s">
        <v>24</v>
      </c>
      <c r="L138" s="18">
        <v>772.3</v>
      </c>
      <c r="M138" s="19">
        <v>0</v>
      </c>
      <c r="N138" s="19">
        <v>3482</v>
      </c>
      <c r="O138" s="19">
        <v>0</v>
      </c>
      <c r="P138" s="19">
        <v>400</v>
      </c>
      <c r="Q138" s="18">
        <f aca="true" t="shared" si="2" ref="Q138:Q201">SUM(L138,M138,N138,O138,P138)</f>
        <v>4654.3</v>
      </c>
      <c r="R138" s="14" t="s">
        <v>91</v>
      </c>
    </row>
    <row r="139" spans="2:18" s="20" customFormat="1" ht="12">
      <c r="B139" s="14">
        <v>20504794637</v>
      </c>
      <c r="C139" s="15">
        <v>2014</v>
      </c>
      <c r="D139" s="15">
        <v>1</v>
      </c>
      <c r="E139" s="15" t="s">
        <v>597</v>
      </c>
      <c r="F139" s="15">
        <v>2</v>
      </c>
      <c r="G139" s="21" t="s">
        <v>421</v>
      </c>
      <c r="H139" s="21" t="s">
        <v>592</v>
      </c>
      <c r="I139" s="21" t="s">
        <v>598</v>
      </c>
      <c r="J139" s="17" t="s">
        <v>599</v>
      </c>
      <c r="K139" s="17" t="s">
        <v>23</v>
      </c>
      <c r="L139" s="18">
        <v>777.07</v>
      </c>
      <c r="M139" s="19">
        <v>0</v>
      </c>
      <c r="N139" s="19">
        <v>3999</v>
      </c>
      <c r="O139" s="19">
        <v>0</v>
      </c>
      <c r="P139" s="19">
        <v>400</v>
      </c>
      <c r="Q139" s="18">
        <f t="shared" si="2"/>
        <v>5176.07</v>
      </c>
      <c r="R139" s="14" t="s">
        <v>91</v>
      </c>
    </row>
    <row r="140" spans="2:18" s="20" customFormat="1" ht="12">
      <c r="B140" s="14">
        <v>20504794637</v>
      </c>
      <c r="C140" s="15">
        <v>2014</v>
      </c>
      <c r="D140" s="15">
        <v>1</v>
      </c>
      <c r="E140" s="15" t="s">
        <v>600</v>
      </c>
      <c r="F140" s="15">
        <v>2</v>
      </c>
      <c r="G140" s="21" t="s">
        <v>601</v>
      </c>
      <c r="H140" s="21" t="s">
        <v>602</v>
      </c>
      <c r="I140" s="21" t="s">
        <v>603</v>
      </c>
      <c r="J140" s="17" t="s">
        <v>604</v>
      </c>
      <c r="K140" s="17" t="s">
        <v>15</v>
      </c>
      <c r="L140" s="18">
        <v>580.65</v>
      </c>
      <c r="M140" s="19">
        <v>0</v>
      </c>
      <c r="N140" s="19">
        <v>3482</v>
      </c>
      <c r="O140" s="19">
        <v>0</v>
      </c>
      <c r="P140" s="19">
        <v>400</v>
      </c>
      <c r="Q140" s="18">
        <f t="shared" si="2"/>
        <v>4462.65</v>
      </c>
      <c r="R140" s="14" t="s">
        <v>91</v>
      </c>
    </row>
    <row r="141" spans="2:18" s="20" customFormat="1" ht="12">
      <c r="B141" s="14">
        <v>20504794637</v>
      </c>
      <c r="C141" s="15">
        <v>2014</v>
      </c>
      <c r="D141" s="15">
        <v>1</v>
      </c>
      <c r="E141" s="15" t="s">
        <v>605</v>
      </c>
      <c r="F141" s="15">
        <v>2</v>
      </c>
      <c r="G141" s="21" t="s">
        <v>545</v>
      </c>
      <c r="H141" s="21" t="s">
        <v>546</v>
      </c>
      <c r="I141" s="21" t="s">
        <v>606</v>
      </c>
      <c r="J141" s="17" t="s">
        <v>604</v>
      </c>
      <c r="K141" s="17" t="s">
        <v>27</v>
      </c>
      <c r="L141" s="18">
        <v>580.65</v>
      </c>
      <c r="M141" s="19">
        <v>0</v>
      </c>
      <c r="N141" s="19">
        <v>3482</v>
      </c>
      <c r="O141" s="19">
        <v>0</v>
      </c>
      <c r="P141" s="19">
        <v>400</v>
      </c>
      <c r="Q141" s="18">
        <f t="shared" si="2"/>
        <v>4462.65</v>
      </c>
      <c r="R141" s="14" t="s">
        <v>91</v>
      </c>
    </row>
    <row r="142" spans="2:18" s="20" customFormat="1" ht="12">
      <c r="B142" s="14">
        <v>20504794637</v>
      </c>
      <c r="C142" s="15">
        <v>2014</v>
      </c>
      <c r="D142" s="15">
        <v>1</v>
      </c>
      <c r="E142" s="15" t="s">
        <v>607</v>
      </c>
      <c r="F142" s="15">
        <v>2</v>
      </c>
      <c r="G142" s="21" t="s">
        <v>608</v>
      </c>
      <c r="H142" s="21" t="s">
        <v>609</v>
      </c>
      <c r="I142" s="21" t="s">
        <v>610</v>
      </c>
      <c r="J142" s="17" t="s">
        <v>611</v>
      </c>
      <c r="K142" s="17" t="s">
        <v>12</v>
      </c>
      <c r="L142" s="18">
        <v>757.23</v>
      </c>
      <c r="M142" s="19">
        <v>0</v>
      </c>
      <c r="N142" s="19">
        <v>3482</v>
      </c>
      <c r="O142" s="19">
        <v>0</v>
      </c>
      <c r="P142" s="19">
        <v>400</v>
      </c>
      <c r="Q142" s="18">
        <f t="shared" si="2"/>
        <v>4639.23</v>
      </c>
      <c r="R142" s="14" t="s">
        <v>91</v>
      </c>
    </row>
    <row r="143" spans="2:18" s="20" customFormat="1" ht="12">
      <c r="B143" s="14">
        <v>20504794637</v>
      </c>
      <c r="C143" s="15">
        <v>2014</v>
      </c>
      <c r="D143" s="15">
        <v>1</v>
      </c>
      <c r="E143" s="15" t="s">
        <v>612</v>
      </c>
      <c r="F143" s="15">
        <v>2</v>
      </c>
      <c r="G143" s="21" t="s">
        <v>613</v>
      </c>
      <c r="H143" s="21" t="s">
        <v>614</v>
      </c>
      <c r="I143" s="21" t="s">
        <v>615</v>
      </c>
      <c r="J143" s="17" t="s">
        <v>616</v>
      </c>
      <c r="K143" s="17" t="s">
        <v>26</v>
      </c>
      <c r="L143" s="18">
        <v>580.65</v>
      </c>
      <c r="M143" s="19">
        <v>0</v>
      </c>
      <c r="N143" s="19">
        <v>3482</v>
      </c>
      <c r="O143" s="19">
        <v>0</v>
      </c>
      <c r="P143" s="19">
        <v>400</v>
      </c>
      <c r="Q143" s="18">
        <f t="shared" si="2"/>
        <v>4462.65</v>
      </c>
      <c r="R143" s="14" t="s">
        <v>91</v>
      </c>
    </row>
    <row r="144" spans="2:18" s="20" customFormat="1" ht="12">
      <c r="B144" s="14">
        <v>20504794637</v>
      </c>
      <c r="C144" s="15">
        <v>2014</v>
      </c>
      <c r="D144" s="15">
        <v>1</v>
      </c>
      <c r="E144" s="15" t="s">
        <v>617</v>
      </c>
      <c r="F144" s="15">
        <v>2</v>
      </c>
      <c r="G144" s="21" t="s">
        <v>618</v>
      </c>
      <c r="H144" s="21" t="s">
        <v>619</v>
      </c>
      <c r="I144" s="21" t="s">
        <v>620</v>
      </c>
      <c r="J144" s="17" t="s">
        <v>604</v>
      </c>
      <c r="K144" s="17" t="s">
        <v>15</v>
      </c>
      <c r="L144" s="18">
        <v>580.65</v>
      </c>
      <c r="M144" s="19">
        <v>0</v>
      </c>
      <c r="N144" s="19">
        <v>3482</v>
      </c>
      <c r="O144" s="19">
        <v>0</v>
      </c>
      <c r="P144" s="19">
        <v>400</v>
      </c>
      <c r="Q144" s="18">
        <f t="shared" si="2"/>
        <v>4462.65</v>
      </c>
      <c r="R144" s="14" t="s">
        <v>91</v>
      </c>
    </row>
    <row r="145" spans="2:18" s="20" customFormat="1" ht="12">
      <c r="B145" s="14">
        <v>20504794637</v>
      </c>
      <c r="C145" s="15">
        <v>2014</v>
      </c>
      <c r="D145" s="15">
        <v>1</v>
      </c>
      <c r="E145" s="15" t="s">
        <v>621</v>
      </c>
      <c r="F145" s="15">
        <v>2</v>
      </c>
      <c r="G145" s="21" t="s">
        <v>520</v>
      </c>
      <c r="H145" s="21" t="s">
        <v>521</v>
      </c>
      <c r="I145" s="21" t="s">
        <v>622</v>
      </c>
      <c r="J145" s="17" t="s">
        <v>599</v>
      </c>
      <c r="K145" s="17" t="s">
        <v>23</v>
      </c>
      <c r="L145" s="18">
        <v>555.67</v>
      </c>
      <c r="M145" s="19">
        <v>0</v>
      </c>
      <c r="N145" s="19">
        <v>3482</v>
      </c>
      <c r="O145" s="19">
        <v>0</v>
      </c>
      <c r="P145" s="19">
        <v>400</v>
      </c>
      <c r="Q145" s="18">
        <f t="shared" si="2"/>
        <v>4437.67</v>
      </c>
      <c r="R145" s="14" t="s">
        <v>91</v>
      </c>
    </row>
    <row r="146" spans="2:18" s="20" customFormat="1" ht="12">
      <c r="B146" s="14">
        <v>20504794637</v>
      </c>
      <c r="C146" s="15">
        <v>2014</v>
      </c>
      <c r="D146" s="15">
        <v>1</v>
      </c>
      <c r="E146" s="15" t="s">
        <v>623</v>
      </c>
      <c r="F146" s="15">
        <v>2</v>
      </c>
      <c r="G146" s="21" t="s">
        <v>624</v>
      </c>
      <c r="H146" s="21" t="s">
        <v>625</v>
      </c>
      <c r="I146" s="21" t="s">
        <v>626</v>
      </c>
      <c r="J146" s="17" t="s">
        <v>599</v>
      </c>
      <c r="K146" s="17" t="s">
        <v>3</v>
      </c>
      <c r="L146" s="18">
        <v>555.67</v>
      </c>
      <c r="M146" s="19">
        <v>0</v>
      </c>
      <c r="N146" s="19">
        <v>3482</v>
      </c>
      <c r="O146" s="19">
        <v>0</v>
      </c>
      <c r="P146" s="19">
        <v>400</v>
      </c>
      <c r="Q146" s="18">
        <f t="shared" si="2"/>
        <v>4437.67</v>
      </c>
      <c r="R146" s="14" t="s">
        <v>91</v>
      </c>
    </row>
    <row r="147" spans="2:18" s="20" customFormat="1" ht="12">
      <c r="B147" s="14">
        <v>20504794637</v>
      </c>
      <c r="C147" s="15">
        <v>2014</v>
      </c>
      <c r="D147" s="15">
        <v>1</v>
      </c>
      <c r="E147" s="15" t="s">
        <v>627</v>
      </c>
      <c r="F147" s="15">
        <v>2</v>
      </c>
      <c r="G147" s="21" t="s">
        <v>390</v>
      </c>
      <c r="H147" s="21" t="s">
        <v>628</v>
      </c>
      <c r="I147" s="21" t="s">
        <v>629</v>
      </c>
      <c r="J147" s="17" t="s">
        <v>630</v>
      </c>
      <c r="K147" s="17" t="s">
        <v>33</v>
      </c>
      <c r="L147" s="18">
        <v>533.7</v>
      </c>
      <c r="M147" s="19">
        <v>0</v>
      </c>
      <c r="N147" s="19">
        <v>3482</v>
      </c>
      <c r="O147" s="19">
        <v>0</v>
      </c>
      <c r="P147" s="19">
        <v>400</v>
      </c>
      <c r="Q147" s="18">
        <f t="shared" si="2"/>
        <v>4415.7</v>
      </c>
      <c r="R147" s="14" t="s">
        <v>91</v>
      </c>
    </row>
    <row r="148" spans="2:18" s="20" customFormat="1" ht="12">
      <c r="B148" s="14">
        <v>20504794637</v>
      </c>
      <c r="C148" s="15">
        <v>2014</v>
      </c>
      <c r="D148" s="15">
        <v>1</v>
      </c>
      <c r="E148" s="15" t="s">
        <v>631</v>
      </c>
      <c r="F148" s="15">
        <v>2</v>
      </c>
      <c r="G148" s="21" t="s">
        <v>632</v>
      </c>
      <c r="H148" s="21" t="s">
        <v>633</v>
      </c>
      <c r="I148" s="21" t="s">
        <v>634</v>
      </c>
      <c r="J148" s="17" t="s">
        <v>604</v>
      </c>
      <c r="K148" s="17" t="s">
        <v>40</v>
      </c>
      <c r="L148" s="18">
        <v>530.7</v>
      </c>
      <c r="M148" s="19">
        <v>0</v>
      </c>
      <c r="N148" s="19">
        <v>3482</v>
      </c>
      <c r="O148" s="19">
        <v>0</v>
      </c>
      <c r="P148" s="19">
        <v>400</v>
      </c>
      <c r="Q148" s="18">
        <f t="shared" si="2"/>
        <v>4412.7</v>
      </c>
      <c r="R148" s="14" t="s">
        <v>91</v>
      </c>
    </row>
    <row r="149" spans="2:18" s="20" customFormat="1" ht="12">
      <c r="B149" s="14">
        <v>20504794637</v>
      </c>
      <c r="C149" s="15">
        <v>2014</v>
      </c>
      <c r="D149" s="15">
        <v>1</v>
      </c>
      <c r="E149" s="15" t="s">
        <v>635</v>
      </c>
      <c r="F149" s="15">
        <v>2</v>
      </c>
      <c r="G149" s="21" t="s">
        <v>636</v>
      </c>
      <c r="H149" s="21" t="s">
        <v>625</v>
      </c>
      <c r="I149" s="21" t="s">
        <v>637</v>
      </c>
      <c r="J149" s="17" t="s">
        <v>599</v>
      </c>
      <c r="K149" s="17" t="s">
        <v>3</v>
      </c>
      <c r="L149" s="18">
        <v>530.7</v>
      </c>
      <c r="M149" s="19">
        <v>0</v>
      </c>
      <c r="N149" s="19">
        <v>3482</v>
      </c>
      <c r="O149" s="19">
        <v>0</v>
      </c>
      <c r="P149" s="19">
        <v>400</v>
      </c>
      <c r="Q149" s="18">
        <f t="shared" si="2"/>
        <v>4412.7</v>
      </c>
      <c r="R149" s="14" t="s">
        <v>91</v>
      </c>
    </row>
    <row r="150" spans="2:18" s="20" customFormat="1" ht="12">
      <c r="B150" s="14">
        <v>20504794637</v>
      </c>
      <c r="C150" s="15">
        <v>2014</v>
      </c>
      <c r="D150" s="15">
        <v>1</v>
      </c>
      <c r="E150" s="15" t="s">
        <v>638</v>
      </c>
      <c r="F150" s="15">
        <v>2</v>
      </c>
      <c r="G150" s="21" t="s">
        <v>639</v>
      </c>
      <c r="H150" s="21" t="s">
        <v>640</v>
      </c>
      <c r="I150" s="21" t="s">
        <v>641</v>
      </c>
      <c r="J150" s="17" t="s">
        <v>604</v>
      </c>
      <c r="K150" s="17" t="s">
        <v>375</v>
      </c>
      <c r="L150" s="18">
        <v>530.7</v>
      </c>
      <c r="M150" s="19">
        <v>0</v>
      </c>
      <c r="N150" s="19">
        <v>3482</v>
      </c>
      <c r="O150" s="19">
        <v>0</v>
      </c>
      <c r="P150" s="19">
        <v>400</v>
      </c>
      <c r="Q150" s="18">
        <f t="shared" si="2"/>
        <v>4412.7</v>
      </c>
      <c r="R150" s="14" t="s">
        <v>91</v>
      </c>
    </row>
    <row r="151" spans="2:18" s="20" customFormat="1" ht="12">
      <c r="B151" s="14">
        <v>20504794637</v>
      </c>
      <c r="C151" s="15">
        <v>2014</v>
      </c>
      <c r="D151" s="15">
        <v>1</v>
      </c>
      <c r="E151" s="15" t="s">
        <v>642</v>
      </c>
      <c r="F151" s="15">
        <v>2</v>
      </c>
      <c r="G151" s="21" t="s">
        <v>193</v>
      </c>
      <c r="H151" s="21" t="s">
        <v>205</v>
      </c>
      <c r="I151" s="21" t="s">
        <v>643</v>
      </c>
      <c r="J151" s="17" t="s">
        <v>644</v>
      </c>
      <c r="K151" s="17" t="s">
        <v>2</v>
      </c>
      <c r="L151" s="18">
        <v>530.7</v>
      </c>
      <c r="M151" s="19">
        <v>0</v>
      </c>
      <c r="N151" s="19">
        <v>3482</v>
      </c>
      <c r="O151" s="19">
        <v>0</v>
      </c>
      <c r="P151" s="19">
        <v>400</v>
      </c>
      <c r="Q151" s="18">
        <f t="shared" si="2"/>
        <v>4412.7</v>
      </c>
      <c r="R151" s="14" t="s">
        <v>91</v>
      </c>
    </row>
    <row r="152" spans="2:18" s="20" customFormat="1" ht="12">
      <c r="B152" s="14">
        <v>20504794637</v>
      </c>
      <c r="C152" s="15">
        <v>2014</v>
      </c>
      <c r="D152" s="15">
        <v>1</v>
      </c>
      <c r="E152" s="15" t="s">
        <v>645</v>
      </c>
      <c r="F152" s="15">
        <v>2</v>
      </c>
      <c r="G152" s="21" t="s">
        <v>646</v>
      </c>
      <c r="H152" s="21" t="s">
        <v>647</v>
      </c>
      <c r="I152" s="21" t="s">
        <v>201</v>
      </c>
      <c r="J152" s="17" t="s">
        <v>648</v>
      </c>
      <c r="K152" s="17" t="s">
        <v>26</v>
      </c>
      <c r="L152" s="18">
        <v>530.7</v>
      </c>
      <c r="M152" s="19">
        <v>0</v>
      </c>
      <c r="N152" s="19">
        <v>3482</v>
      </c>
      <c r="O152" s="19">
        <v>0</v>
      </c>
      <c r="P152" s="19">
        <v>400</v>
      </c>
      <c r="Q152" s="18">
        <f t="shared" si="2"/>
        <v>4412.7</v>
      </c>
      <c r="R152" s="14" t="s">
        <v>91</v>
      </c>
    </row>
    <row r="153" spans="2:18" s="20" customFormat="1" ht="12">
      <c r="B153" s="14">
        <v>20504794637</v>
      </c>
      <c r="C153" s="15">
        <v>2014</v>
      </c>
      <c r="D153" s="15">
        <v>1</v>
      </c>
      <c r="E153" s="15" t="s">
        <v>649</v>
      </c>
      <c r="F153" s="15">
        <v>2</v>
      </c>
      <c r="G153" s="21" t="s">
        <v>650</v>
      </c>
      <c r="H153" s="21" t="s">
        <v>651</v>
      </c>
      <c r="I153" s="21" t="s">
        <v>652</v>
      </c>
      <c r="J153" s="26" t="s">
        <v>604</v>
      </c>
      <c r="K153" s="26" t="s">
        <v>37</v>
      </c>
      <c r="L153" s="18">
        <v>530.7</v>
      </c>
      <c r="M153" s="19">
        <v>0</v>
      </c>
      <c r="N153" s="19">
        <v>3482</v>
      </c>
      <c r="O153" s="19">
        <v>0</v>
      </c>
      <c r="P153" s="19">
        <v>400</v>
      </c>
      <c r="Q153" s="18">
        <f t="shared" si="2"/>
        <v>4412.7</v>
      </c>
      <c r="R153" s="14" t="s">
        <v>91</v>
      </c>
    </row>
    <row r="154" spans="2:18" s="20" customFormat="1" ht="12">
      <c r="B154" s="14">
        <v>20504794637</v>
      </c>
      <c r="C154" s="15">
        <v>2014</v>
      </c>
      <c r="D154" s="15">
        <v>1</v>
      </c>
      <c r="E154" s="15" t="s">
        <v>653</v>
      </c>
      <c r="F154" s="15">
        <v>2</v>
      </c>
      <c r="G154" s="21" t="s">
        <v>515</v>
      </c>
      <c r="H154" s="21" t="s">
        <v>654</v>
      </c>
      <c r="I154" s="21" t="s">
        <v>655</v>
      </c>
      <c r="J154" s="17" t="s">
        <v>656</v>
      </c>
      <c r="K154" s="17" t="s">
        <v>657</v>
      </c>
      <c r="L154" s="18">
        <v>548.01</v>
      </c>
      <c r="M154" s="19">
        <v>0</v>
      </c>
      <c r="N154" s="19">
        <v>2919</v>
      </c>
      <c r="O154" s="19">
        <v>0</v>
      </c>
      <c r="P154" s="19">
        <v>400</v>
      </c>
      <c r="Q154" s="18">
        <f t="shared" si="2"/>
        <v>3867.01</v>
      </c>
      <c r="R154" s="14" t="s">
        <v>91</v>
      </c>
    </row>
    <row r="155" spans="2:18" s="20" customFormat="1" ht="12">
      <c r="B155" s="14">
        <v>20504794637</v>
      </c>
      <c r="C155" s="15">
        <v>2014</v>
      </c>
      <c r="D155" s="15">
        <v>1</v>
      </c>
      <c r="E155" s="15" t="s">
        <v>658</v>
      </c>
      <c r="F155" s="15">
        <v>2</v>
      </c>
      <c r="G155" s="21" t="s">
        <v>659</v>
      </c>
      <c r="H155" s="21" t="s">
        <v>660</v>
      </c>
      <c r="I155" s="21" t="s">
        <v>661</v>
      </c>
      <c r="J155" s="17" t="s">
        <v>662</v>
      </c>
      <c r="K155" s="17" t="s">
        <v>17</v>
      </c>
      <c r="L155" s="18">
        <v>530.7</v>
      </c>
      <c r="M155" s="19">
        <v>0</v>
      </c>
      <c r="N155" s="19">
        <v>2919</v>
      </c>
      <c r="O155" s="19">
        <v>0</v>
      </c>
      <c r="P155" s="19">
        <v>400</v>
      </c>
      <c r="Q155" s="18">
        <f t="shared" si="2"/>
        <v>3849.7</v>
      </c>
      <c r="R155" s="14" t="s">
        <v>91</v>
      </c>
    </row>
    <row r="156" spans="2:18" s="20" customFormat="1" ht="12">
      <c r="B156" s="14">
        <v>20504794637</v>
      </c>
      <c r="C156" s="15">
        <v>2014</v>
      </c>
      <c r="D156" s="15">
        <v>1</v>
      </c>
      <c r="E156" s="15" t="s">
        <v>663</v>
      </c>
      <c r="F156" s="15">
        <v>2</v>
      </c>
      <c r="G156" s="21" t="s">
        <v>360</v>
      </c>
      <c r="H156" s="21" t="s">
        <v>368</v>
      </c>
      <c r="I156" s="21" t="s">
        <v>664</v>
      </c>
      <c r="J156" s="17" t="s">
        <v>662</v>
      </c>
      <c r="K156" s="17" t="s">
        <v>29</v>
      </c>
      <c r="L156" s="18">
        <v>564.54</v>
      </c>
      <c r="M156" s="19">
        <v>0</v>
      </c>
      <c r="N156" s="19">
        <v>2919</v>
      </c>
      <c r="O156" s="19">
        <v>0</v>
      </c>
      <c r="P156" s="19">
        <v>400</v>
      </c>
      <c r="Q156" s="18">
        <f t="shared" si="2"/>
        <v>3883.54</v>
      </c>
      <c r="R156" s="14" t="s">
        <v>91</v>
      </c>
    </row>
    <row r="157" spans="2:18" s="20" customFormat="1" ht="12">
      <c r="B157" s="14">
        <v>20504794637</v>
      </c>
      <c r="C157" s="15">
        <v>2014</v>
      </c>
      <c r="D157" s="15">
        <v>1</v>
      </c>
      <c r="E157" s="15" t="s">
        <v>665</v>
      </c>
      <c r="F157" s="15">
        <v>2</v>
      </c>
      <c r="G157" s="21" t="s">
        <v>666</v>
      </c>
      <c r="H157" s="21" t="s">
        <v>667</v>
      </c>
      <c r="I157" s="21" t="s">
        <v>668</v>
      </c>
      <c r="J157" s="17" t="s">
        <v>656</v>
      </c>
      <c r="K157" s="17" t="s">
        <v>14</v>
      </c>
      <c r="L157" s="18">
        <v>551.78</v>
      </c>
      <c r="M157" s="19">
        <v>0</v>
      </c>
      <c r="N157" s="19">
        <v>2919</v>
      </c>
      <c r="O157" s="19">
        <v>0</v>
      </c>
      <c r="P157" s="19">
        <v>400</v>
      </c>
      <c r="Q157" s="18">
        <f t="shared" si="2"/>
        <v>3870.7799999999997</v>
      </c>
      <c r="R157" s="14" t="s">
        <v>91</v>
      </c>
    </row>
    <row r="158" spans="2:18" s="20" customFormat="1" ht="12">
      <c r="B158" s="14">
        <v>20504794637</v>
      </c>
      <c r="C158" s="15">
        <v>2014</v>
      </c>
      <c r="D158" s="15">
        <v>1</v>
      </c>
      <c r="E158" s="15" t="s">
        <v>669</v>
      </c>
      <c r="F158" s="15">
        <v>2</v>
      </c>
      <c r="G158" s="21" t="s">
        <v>670</v>
      </c>
      <c r="H158" s="21" t="s">
        <v>670</v>
      </c>
      <c r="I158" s="21" t="s">
        <v>671</v>
      </c>
      <c r="J158" s="17" t="s">
        <v>672</v>
      </c>
      <c r="K158" s="17" t="s">
        <v>39</v>
      </c>
      <c r="L158" s="18">
        <v>530.7</v>
      </c>
      <c r="M158" s="19">
        <v>0</v>
      </c>
      <c r="N158" s="19">
        <v>3478</v>
      </c>
      <c r="O158" s="19">
        <v>0</v>
      </c>
      <c r="P158" s="19">
        <v>400</v>
      </c>
      <c r="Q158" s="18">
        <f t="shared" si="2"/>
        <v>4408.7</v>
      </c>
      <c r="R158" s="14" t="s">
        <v>91</v>
      </c>
    </row>
    <row r="159" spans="2:18" s="20" customFormat="1" ht="12">
      <c r="B159" s="14">
        <v>20504794637</v>
      </c>
      <c r="C159" s="15">
        <v>2014</v>
      </c>
      <c r="D159" s="15">
        <v>1</v>
      </c>
      <c r="E159" s="15" t="s">
        <v>673</v>
      </c>
      <c r="F159" s="15">
        <v>2</v>
      </c>
      <c r="G159" s="21" t="s">
        <v>275</v>
      </c>
      <c r="H159" s="21" t="s">
        <v>674</v>
      </c>
      <c r="I159" s="21" t="s">
        <v>675</v>
      </c>
      <c r="J159" s="17" t="s">
        <v>662</v>
      </c>
      <c r="K159" s="17" t="s">
        <v>35</v>
      </c>
      <c r="L159" s="18">
        <v>547.09</v>
      </c>
      <c r="M159" s="19">
        <v>0</v>
      </c>
      <c r="N159" s="19">
        <v>2919</v>
      </c>
      <c r="O159" s="19">
        <v>0</v>
      </c>
      <c r="P159" s="19">
        <v>400</v>
      </c>
      <c r="Q159" s="18">
        <f t="shared" si="2"/>
        <v>3866.09</v>
      </c>
      <c r="R159" s="14" t="s">
        <v>91</v>
      </c>
    </row>
    <row r="160" spans="2:18" s="20" customFormat="1" ht="12">
      <c r="B160" s="14">
        <v>20504794637</v>
      </c>
      <c r="C160" s="15">
        <v>2014</v>
      </c>
      <c r="D160" s="15">
        <v>1</v>
      </c>
      <c r="E160" s="15" t="s">
        <v>676</v>
      </c>
      <c r="F160" s="15">
        <v>2</v>
      </c>
      <c r="G160" s="21" t="s">
        <v>677</v>
      </c>
      <c r="H160" s="21" t="s">
        <v>678</v>
      </c>
      <c r="I160" s="21" t="s">
        <v>679</v>
      </c>
      <c r="J160" s="17" t="s">
        <v>662</v>
      </c>
      <c r="K160" s="17" t="s">
        <v>680</v>
      </c>
      <c r="L160" s="18">
        <v>544.91</v>
      </c>
      <c r="M160" s="19">
        <v>0</v>
      </c>
      <c r="N160" s="19">
        <v>2919</v>
      </c>
      <c r="O160" s="19">
        <v>0</v>
      </c>
      <c r="P160" s="19">
        <v>400</v>
      </c>
      <c r="Q160" s="18">
        <f t="shared" si="2"/>
        <v>3863.91</v>
      </c>
      <c r="R160" s="14" t="s">
        <v>91</v>
      </c>
    </row>
    <row r="161" spans="2:18" s="20" customFormat="1" ht="12">
      <c r="B161" s="14">
        <v>20504794637</v>
      </c>
      <c r="C161" s="15">
        <v>2014</v>
      </c>
      <c r="D161" s="15">
        <v>1</v>
      </c>
      <c r="E161" s="15" t="s">
        <v>681</v>
      </c>
      <c r="F161" s="15">
        <v>2</v>
      </c>
      <c r="G161" s="21" t="s">
        <v>682</v>
      </c>
      <c r="H161" s="21" t="s">
        <v>561</v>
      </c>
      <c r="I161" s="21" t="s">
        <v>683</v>
      </c>
      <c r="J161" s="17" t="s">
        <v>662</v>
      </c>
      <c r="K161" s="17" t="s">
        <v>0</v>
      </c>
      <c r="L161" s="18">
        <v>561.79</v>
      </c>
      <c r="M161" s="19">
        <v>0</v>
      </c>
      <c r="N161" s="19">
        <v>2919</v>
      </c>
      <c r="O161" s="19">
        <v>0</v>
      </c>
      <c r="P161" s="19">
        <v>400</v>
      </c>
      <c r="Q161" s="18">
        <f t="shared" si="2"/>
        <v>3880.79</v>
      </c>
      <c r="R161" s="14" t="s">
        <v>91</v>
      </c>
    </row>
    <row r="162" spans="2:18" s="20" customFormat="1" ht="12">
      <c r="B162" s="14">
        <v>20504794637</v>
      </c>
      <c r="C162" s="15">
        <v>2014</v>
      </c>
      <c r="D162" s="15">
        <v>1</v>
      </c>
      <c r="E162" s="15" t="s">
        <v>684</v>
      </c>
      <c r="F162" s="15">
        <v>2</v>
      </c>
      <c r="G162" s="21" t="s">
        <v>685</v>
      </c>
      <c r="H162" s="21" t="s">
        <v>686</v>
      </c>
      <c r="I162" s="21" t="s">
        <v>572</v>
      </c>
      <c r="J162" s="17" t="s">
        <v>662</v>
      </c>
      <c r="K162" s="17" t="s">
        <v>3</v>
      </c>
      <c r="L162" s="18">
        <v>547.09</v>
      </c>
      <c r="M162" s="19">
        <v>0</v>
      </c>
      <c r="N162" s="19">
        <v>2919</v>
      </c>
      <c r="O162" s="19">
        <v>0</v>
      </c>
      <c r="P162" s="19">
        <v>400</v>
      </c>
      <c r="Q162" s="18">
        <f t="shared" si="2"/>
        <v>3866.09</v>
      </c>
      <c r="R162" s="14" t="s">
        <v>91</v>
      </c>
    </row>
    <row r="163" spans="2:18" s="20" customFormat="1" ht="12">
      <c r="B163" s="14">
        <v>20504794637</v>
      </c>
      <c r="C163" s="15">
        <v>2014</v>
      </c>
      <c r="D163" s="15">
        <v>1</v>
      </c>
      <c r="E163" s="15" t="s">
        <v>687</v>
      </c>
      <c r="F163" s="15">
        <v>2</v>
      </c>
      <c r="G163" s="21" t="s">
        <v>325</v>
      </c>
      <c r="H163" s="21" t="s">
        <v>155</v>
      </c>
      <c r="I163" s="21" t="s">
        <v>688</v>
      </c>
      <c r="J163" s="17" t="s">
        <v>656</v>
      </c>
      <c r="K163" s="17" t="s">
        <v>2</v>
      </c>
      <c r="L163" s="18">
        <v>551.13</v>
      </c>
      <c r="M163" s="19">
        <v>0</v>
      </c>
      <c r="N163" s="19">
        <v>2919</v>
      </c>
      <c r="O163" s="19">
        <v>0</v>
      </c>
      <c r="P163" s="19">
        <v>400</v>
      </c>
      <c r="Q163" s="18">
        <f t="shared" si="2"/>
        <v>3870.13</v>
      </c>
      <c r="R163" s="14" t="s">
        <v>91</v>
      </c>
    </row>
    <row r="164" spans="2:18" s="20" customFormat="1" ht="12">
      <c r="B164" s="14">
        <v>20504794637</v>
      </c>
      <c r="C164" s="15">
        <v>2014</v>
      </c>
      <c r="D164" s="15">
        <v>1</v>
      </c>
      <c r="E164" s="15" t="s">
        <v>689</v>
      </c>
      <c r="F164" s="15">
        <v>2</v>
      </c>
      <c r="G164" s="21" t="s">
        <v>690</v>
      </c>
      <c r="H164" s="21" t="s">
        <v>602</v>
      </c>
      <c r="I164" s="21" t="s">
        <v>691</v>
      </c>
      <c r="J164" s="17" t="s">
        <v>692</v>
      </c>
      <c r="K164" s="17" t="s">
        <v>5</v>
      </c>
      <c r="L164" s="18">
        <v>530.7</v>
      </c>
      <c r="M164" s="19">
        <v>0</v>
      </c>
      <c r="N164" s="19">
        <v>2919</v>
      </c>
      <c r="O164" s="19">
        <v>0</v>
      </c>
      <c r="P164" s="19">
        <v>400</v>
      </c>
      <c r="Q164" s="18">
        <f t="shared" si="2"/>
        <v>3849.7</v>
      </c>
      <c r="R164" s="14" t="s">
        <v>91</v>
      </c>
    </row>
    <row r="165" spans="2:18" s="20" customFormat="1" ht="12">
      <c r="B165" s="14">
        <v>20504794637</v>
      </c>
      <c r="C165" s="15">
        <v>2014</v>
      </c>
      <c r="D165" s="15">
        <v>1</v>
      </c>
      <c r="E165" s="15" t="s">
        <v>693</v>
      </c>
      <c r="F165" s="15">
        <v>2</v>
      </c>
      <c r="G165" s="21" t="s">
        <v>694</v>
      </c>
      <c r="H165" s="21" t="s">
        <v>695</v>
      </c>
      <c r="I165" s="21" t="s">
        <v>459</v>
      </c>
      <c r="J165" s="17" t="s">
        <v>662</v>
      </c>
      <c r="K165" s="17" t="s">
        <v>12</v>
      </c>
      <c r="L165" s="18">
        <v>545.66</v>
      </c>
      <c r="M165" s="19">
        <v>0</v>
      </c>
      <c r="N165" s="19">
        <v>2919</v>
      </c>
      <c r="O165" s="19">
        <v>0</v>
      </c>
      <c r="P165" s="19">
        <v>400</v>
      </c>
      <c r="Q165" s="18">
        <f t="shared" si="2"/>
        <v>3864.66</v>
      </c>
      <c r="R165" s="14" t="s">
        <v>91</v>
      </c>
    </row>
    <row r="166" spans="2:18" s="20" customFormat="1" ht="12">
      <c r="B166" s="14">
        <v>20504794637</v>
      </c>
      <c r="C166" s="15">
        <v>2014</v>
      </c>
      <c r="D166" s="15">
        <v>1</v>
      </c>
      <c r="E166" s="15" t="s">
        <v>696</v>
      </c>
      <c r="F166" s="15">
        <v>2</v>
      </c>
      <c r="G166" s="21" t="s">
        <v>526</v>
      </c>
      <c r="H166" s="21" t="s">
        <v>697</v>
      </c>
      <c r="I166" s="21" t="s">
        <v>698</v>
      </c>
      <c r="J166" s="17" t="s">
        <v>662</v>
      </c>
      <c r="K166" s="17" t="s">
        <v>15</v>
      </c>
      <c r="L166" s="18">
        <v>530.7</v>
      </c>
      <c r="M166" s="19">
        <v>0</v>
      </c>
      <c r="N166" s="19">
        <v>2919</v>
      </c>
      <c r="O166" s="19">
        <v>0</v>
      </c>
      <c r="P166" s="19">
        <v>400</v>
      </c>
      <c r="Q166" s="18">
        <f t="shared" si="2"/>
        <v>3849.7</v>
      </c>
      <c r="R166" s="14" t="s">
        <v>91</v>
      </c>
    </row>
    <row r="167" spans="2:18" s="20" customFormat="1" ht="12">
      <c r="B167" s="14">
        <v>20504794637</v>
      </c>
      <c r="C167" s="15">
        <v>2014</v>
      </c>
      <c r="D167" s="15">
        <v>1</v>
      </c>
      <c r="E167" s="15" t="s">
        <v>699</v>
      </c>
      <c r="F167" s="15">
        <v>2</v>
      </c>
      <c r="G167" s="21" t="s">
        <v>700</v>
      </c>
      <c r="H167" s="21" t="s">
        <v>488</v>
      </c>
      <c r="I167" s="21" t="s">
        <v>701</v>
      </c>
      <c r="J167" s="17" t="s">
        <v>662</v>
      </c>
      <c r="K167" s="17" t="s">
        <v>34</v>
      </c>
      <c r="L167" s="18">
        <v>547.09</v>
      </c>
      <c r="M167" s="19">
        <v>0</v>
      </c>
      <c r="N167" s="19">
        <v>2919</v>
      </c>
      <c r="O167" s="19">
        <v>0</v>
      </c>
      <c r="P167" s="19">
        <v>400</v>
      </c>
      <c r="Q167" s="18">
        <f t="shared" si="2"/>
        <v>3866.09</v>
      </c>
      <c r="R167" s="14" t="s">
        <v>91</v>
      </c>
    </row>
    <row r="168" spans="2:18" s="20" customFormat="1" ht="12">
      <c r="B168" s="14">
        <v>20504794637</v>
      </c>
      <c r="C168" s="15">
        <v>2014</v>
      </c>
      <c r="D168" s="15">
        <v>1</v>
      </c>
      <c r="E168" s="15" t="s">
        <v>702</v>
      </c>
      <c r="F168" s="15">
        <v>2</v>
      </c>
      <c r="G168" s="21" t="s">
        <v>703</v>
      </c>
      <c r="H168" s="21" t="s">
        <v>704</v>
      </c>
      <c r="I168" s="21" t="s">
        <v>705</v>
      </c>
      <c r="J168" s="17" t="s">
        <v>656</v>
      </c>
      <c r="K168" s="17" t="s">
        <v>706</v>
      </c>
      <c r="L168" s="18">
        <v>551.78</v>
      </c>
      <c r="M168" s="19">
        <v>0</v>
      </c>
      <c r="N168" s="19">
        <v>2919</v>
      </c>
      <c r="O168" s="19">
        <v>0</v>
      </c>
      <c r="P168" s="19">
        <v>400</v>
      </c>
      <c r="Q168" s="18">
        <f t="shared" si="2"/>
        <v>3870.7799999999997</v>
      </c>
      <c r="R168" s="14" t="s">
        <v>91</v>
      </c>
    </row>
    <row r="169" spans="2:18" s="20" customFormat="1" ht="12">
      <c r="B169" s="14">
        <v>20504794637</v>
      </c>
      <c r="C169" s="15">
        <v>2014</v>
      </c>
      <c r="D169" s="15">
        <v>1</v>
      </c>
      <c r="E169" s="15" t="s">
        <v>707</v>
      </c>
      <c r="F169" s="15">
        <v>2</v>
      </c>
      <c r="G169" s="14" t="s">
        <v>443</v>
      </c>
      <c r="H169" s="14" t="s">
        <v>708</v>
      </c>
      <c r="I169" s="14" t="s">
        <v>709</v>
      </c>
      <c r="J169" s="25" t="s">
        <v>710</v>
      </c>
      <c r="K169" s="17" t="s">
        <v>711</v>
      </c>
      <c r="L169" s="18">
        <v>530.7</v>
      </c>
      <c r="M169" s="19">
        <v>0</v>
      </c>
      <c r="N169" s="19">
        <v>2919</v>
      </c>
      <c r="O169" s="19">
        <v>0</v>
      </c>
      <c r="P169" s="19">
        <v>400</v>
      </c>
      <c r="Q169" s="18">
        <f t="shared" si="2"/>
        <v>3849.7</v>
      </c>
      <c r="R169" s="14" t="s">
        <v>91</v>
      </c>
    </row>
    <row r="170" spans="2:18" s="20" customFormat="1" ht="12">
      <c r="B170" s="14">
        <v>20504794637</v>
      </c>
      <c r="C170" s="15">
        <v>2014</v>
      </c>
      <c r="D170" s="15">
        <v>1</v>
      </c>
      <c r="E170" s="15" t="s">
        <v>712</v>
      </c>
      <c r="F170" s="15">
        <v>2</v>
      </c>
      <c r="G170" s="21" t="s">
        <v>713</v>
      </c>
      <c r="H170" s="21" t="s">
        <v>176</v>
      </c>
      <c r="I170" s="21" t="s">
        <v>714</v>
      </c>
      <c r="J170" s="17" t="s">
        <v>662</v>
      </c>
      <c r="K170" s="17" t="s">
        <v>5</v>
      </c>
      <c r="L170" s="18">
        <v>545.66</v>
      </c>
      <c r="M170" s="19">
        <v>0</v>
      </c>
      <c r="N170" s="19">
        <v>2919</v>
      </c>
      <c r="O170" s="19">
        <v>0</v>
      </c>
      <c r="P170" s="19">
        <v>400</v>
      </c>
      <c r="Q170" s="18">
        <f t="shared" si="2"/>
        <v>3864.66</v>
      </c>
      <c r="R170" s="14" t="s">
        <v>91</v>
      </c>
    </row>
    <row r="171" spans="2:18" s="20" customFormat="1" ht="12">
      <c r="B171" s="14">
        <v>20504794637</v>
      </c>
      <c r="C171" s="15">
        <v>2014</v>
      </c>
      <c r="D171" s="15">
        <v>1</v>
      </c>
      <c r="E171" s="15" t="s">
        <v>715</v>
      </c>
      <c r="F171" s="15">
        <v>2</v>
      </c>
      <c r="G171" s="21" t="s">
        <v>716</v>
      </c>
      <c r="H171" s="21" t="s">
        <v>401</v>
      </c>
      <c r="I171" s="21" t="s">
        <v>717</v>
      </c>
      <c r="J171" s="17" t="s">
        <v>662</v>
      </c>
      <c r="K171" s="17" t="s">
        <v>0</v>
      </c>
      <c r="L171" s="18">
        <v>583.59</v>
      </c>
      <c r="M171" s="19">
        <v>0</v>
      </c>
      <c r="N171" s="19">
        <v>2919</v>
      </c>
      <c r="O171" s="19">
        <v>0</v>
      </c>
      <c r="P171" s="19">
        <v>400</v>
      </c>
      <c r="Q171" s="18">
        <f t="shared" si="2"/>
        <v>3902.59</v>
      </c>
      <c r="R171" s="14" t="s">
        <v>91</v>
      </c>
    </row>
    <row r="172" spans="2:18" s="20" customFormat="1" ht="12">
      <c r="B172" s="14">
        <v>20504794637</v>
      </c>
      <c r="C172" s="15">
        <v>2014</v>
      </c>
      <c r="D172" s="15">
        <v>1</v>
      </c>
      <c r="E172" s="15" t="s">
        <v>718</v>
      </c>
      <c r="F172" s="15">
        <v>2</v>
      </c>
      <c r="G172" s="21" t="s">
        <v>719</v>
      </c>
      <c r="H172" s="21" t="s">
        <v>255</v>
      </c>
      <c r="I172" s="21" t="s">
        <v>720</v>
      </c>
      <c r="J172" s="17" t="s">
        <v>662</v>
      </c>
      <c r="K172" s="17" t="s">
        <v>6</v>
      </c>
      <c r="L172" s="18">
        <v>547.09</v>
      </c>
      <c r="M172" s="19">
        <v>0</v>
      </c>
      <c r="N172" s="19">
        <v>2919</v>
      </c>
      <c r="O172" s="19">
        <v>0</v>
      </c>
      <c r="P172" s="19">
        <v>400</v>
      </c>
      <c r="Q172" s="18">
        <f t="shared" si="2"/>
        <v>3866.09</v>
      </c>
      <c r="R172" s="14" t="s">
        <v>91</v>
      </c>
    </row>
    <row r="173" spans="2:18" s="20" customFormat="1" ht="12">
      <c r="B173" s="14">
        <v>20504794637</v>
      </c>
      <c r="C173" s="15">
        <v>2014</v>
      </c>
      <c r="D173" s="15">
        <v>1</v>
      </c>
      <c r="E173" s="15" t="s">
        <v>721</v>
      </c>
      <c r="F173" s="15">
        <v>2</v>
      </c>
      <c r="G173" s="21" t="s">
        <v>722</v>
      </c>
      <c r="H173" s="21" t="s">
        <v>218</v>
      </c>
      <c r="I173" s="21" t="s">
        <v>723</v>
      </c>
      <c r="J173" s="17" t="s">
        <v>662</v>
      </c>
      <c r="K173" s="17" t="s">
        <v>711</v>
      </c>
      <c r="L173" s="18">
        <v>545.66</v>
      </c>
      <c r="M173" s="19">
        <v>0</v>
      </c>
      <c r="N173" s="19">
        <v>2919</v>
      </c>
      <c r="O173" s="19">
        <v>0</v>
      </c>
      <c r="P173" s="19">
        <v>400</v>
      </c>
      <c r="Q173" s="18">
        <f t="shared" si="2"/>
        <v>3864.66</v>
      </c>
      <c r="R173" s="14" t="s">
        <v>91</v>
      </c>
    </row>
    <row r="174" spans="2:18" s="20" customFormat="1" ht="12">
      <c r="B174" s="14">
        <v>20504794637</v>
      </c>
      <c r="C174" s="15">
        <v>2014</v>
      </c>
      <c r="D174" s="15">
        <v>1</v>
      </c>
      <c r="E174" s="15" t="s">
        <v>724</v>
      </c>
      <c r="F174" s="15">
        <v>2</v>
      </c>
      <c r="G174" s="21" t="s">
        <v>725</v>
      </c>
      <c r="H174" s="21" t="s">
        <v>171</v>
      </c>
      <c r="I174" s="21" t="s">
        <v>374</v>
      </c>
      <c r="J174" s="17" t="s">
        <v>662</v>
      </c>
      <c r="K174" s="17" t="s">
        <v>27</v>
      </c>
      <c r="L174" s="18">
        <v>530.7</v>
      </c>
      <c r="M174" s="19">
        <v>0</v>
      </c>
      <c r="N174" s="19">
        <v>2919</v>
      </c>
      <c r="O174" s="19">
        <v>0</v>
      </c>
      <c r="P174" s="19">
        <v>400</v>
      </c>
      <c r="Q174" s="18">
        <f t="shared" si="2"/>
        <v>3849.7</v>
      </c>
      <c r="R174" s="14" t="s">
        <v>91</v>
      </c>
    </row>
    <row r="175" spans="2:18" s="20" customFormat="1" ht="12">
      <c r="B175" s="14">
        <v>20504794637</v>
      </c>
      <c r="C175" s="15">
        <v>2014</v>
      </c>
      <c r="D175" s="15">
        <v>1</v>
      </c>
      <c r="E175" s="15" t="s">
        <v>726</v>
      </c>
      <c r="F175" s="15">
        <v>2</v>
      </c>
      <c r="G175" s="21" t="s">
        <v>727</v>
      </c>
      <c r="H175" s="21" t="s">
        <v>728</v>
      </c>
      <c r="I175" s="21" t="s">
        <v>729</v>
      </c>
      <c r="J175" s="17" t="s">
        <v>730</v>
      </c>
      <c r="K175" s="17" t="s">
        <v>12</v>
      </c>
      <c r="L175" s="18">
        <v>564.54</v>
      </c>
      <c r="M175" s="19">
        <v>0</v>
      </c>
      <c r="N175" s="19">
        <v>2919</v>
      </c>
      <c r="O175" s="19">
        <v>0</v>
      </c>
      <c r="P175" s="19">
        <v>400</v>
      </c>
      <c r="Q175" s="18">
        <f t="shared" si="2"/>
        <v>3883.54</v>
      </c>
      <c r="R175" s="14" t="s">
        <v>91</v>
      </c>
    </row>
    <row r="176" spans="2:18" s="20" customFormat="1" ht="12">
      <c r="B176" s="14">
        <v>20504794637</v>
      </c>
      <c r="C176" s="15">
        <v>2014</v>
      </c>
      <c r="D176" s="15">
        <v>1</v>
      </c>
      <c r="E176" s="15" t="s">
        <v>731</v>
      </c>
      <c r="F176" s="15">
        <v>2</v>
      </c>
      <c r="G176" s="21" t="s">
        <v>732</v>
      </c>
      <c r="H176" s="21" t="s">
        <v>733</v>
      </c>
      <c r="I176" s="21" t="s">
        <v>734</v>
      </c>
      <c r="J176" s="17" t="s">
        <v>735</v>
      </c>
      <c r="K176" s="17" t="s">
        <v>5</v>
      </c>
      <c r="L176" s="18">
        <v>547.09</v>
      </c>
      <c r="M176" s="19">
        <v>0</v>
      </c>
      <c r="N176" s="19">
        <v>2919</v>
      </c>
      <c r="O176" s="19">
        <v>0</v>
      </c>
      <c r="P176" s="19">
        <v>400</v>
      </c>
      <c r="Q176" s="18">
        <f t="shared" si="2"/>
        <v>3866.09</v>
      </c>
      <c r="R176" s="14" t="s">
        <v>91</v>
      </c>
    </row>
    <row r="177" spans="2:18" s="20" customFormat="1" ht="12">
      <c r="B177" s="14">
        <v>20504794637</v>
      </c>
      <c r="C177" s="15">
        <v>2014</v>
      </c>
      <c r="D177" s="15">
        <v>1</v>
      </c>
      <c r="E177" s="15" t="s">
        <v>736</v>
      </c>
      <c r="F177" s="15">
        <v>2</v>
      </c>
      <c r="G177" s="21" t="s">
        <v>193</v>
      </c>
      <c r="H177" s="21" t="s">
        <v>737</v>
      </c>
      <c r="I177" s="21" t="s">
        <v>738</v>
      </c>
      <c r="J177" s="17" t="s">
        <v>739</v>
      </c>
      <c r="K177" s="17" t="s">
        <v>273</v>
      </c>
      <c r="L177" s="18">
        <v>953.09</v>
      </c>
      <c r="M177" s="19">
        <v>0</v>
      </c>
      <c r="N177" s="19">
        <v>2919</v>
      </c>
      <c r="O177" s="19">
        <v>0</v>
      </c>
      <c r="P177" s="19">
        <v>400</v>
      </c>
      <c r="Q177" s="18">
        <f t="shared" si="2"/>
        <v>4272.09</v>
      </c>
      <c r="R177" s="14" t="s">
        <v>91</v>
      </c>
    </row>
    <row r="178" spans="2:18" s="20" customFormat="1" ht="12">
      <c r="B178" s="14">
        <v>20504794637</v>
      </c>
      <c r="C178" s="15">
        <v>2014</v>
      </c>
      <c r="D178" s="15">
        <v>1</v>
      </c>
      <c r="E178" s="15" t="s">
        <v>740</v>
      </c>
      <c r="F178" s="15">
        <v>2</v>
      </c>
      <c r="G178" s="21" t="s">
        <v>193</v>
      </c>
      <c r="H178" s="21" t="s">
        <v>193</v>
      </c>
      <c r="I178" s="21" t="s">
        <v>741</v>
      </c>
      <c r="J178" s="17" t="s">
        <v>735</v>
      </c>
      <c r="K178" s="17" t="s">
        <v>15</v>
      </c>
      <c r="L178" s="18">
        <v>550.09</v>
      </c>
      <c r="M178" s="19">
        <v>0</v>
      </c>
      <c r="N178" s="19">
        <v>2919</v>
      </c>
      <c r="O178" s="19">
        <v>0</v>
      </c>
      <c r="P178" s="19">
        <v>400</v>
      </c>
      <c r="Q178" s="18">
        <f t="shared" si="2"/>
        <v>3869.09</v>
      </c>
      <c r="R178" s="14" t="s">
        <v>91</v>
      </c>
    </row>
    <row r="179" spans="2:18" s="20" customFormat="1" ht="12">
      <c r="B179" s="14">
        <v>20504794637</v>
      </c>
      <c r="C179" s="15">
        <v>2014</v>
      </c>
      <c r="D179" s="15">
        <v>1</v>
      </c>
      <c r="E179" s="15" t="s">
        <v>742</v>
      </c>
      <c r="F179" s="15">
        <v>2</v>
      </c>
      <c r="G179" s="21" t="s">
        <v>743</v>
      </c>
      <c r="H179" s="21" t="s">
        <v>744</v>
      </c>
      <c r="I179" s="21" t="s">
        <v>745</v>
      </c>
      <c r="J179" s="17" t="s">
        <v>662</v>
      </c>
      <c r="K179" s="17" t="s">
        <v>11</v>
      </c>
      <c r="L179" s="18">
        <v>551.78</v>
      </c>
      <c r="M179" s="19">
        <v>0</v>
      </c>
      <c r="N179" s="19">
        <v>2919</v>
      </c>
      <c r="O179" s="19">
        <v>0</v>
      </c>
      <c r="P179" s="19">
        <v>400</v>
      </c>
      <c r="Q179" s="18">
        <f t="shared" si="2"/>
        <v>3870.7799999999997</v>
      </c>
      <c r="R179" s="14" t="s">
        <v>91</v>
      </c>
    </row>
    <row r="180" spans="2:18" s="20" customFormat="1" ht="12">
      <c r="B180" s="14">
        <v>20504794637</v>
      </c>
      <c r="C180" s="15">
        <v>2014</v>
      </c>
      <c r="D180" s="15">
        <v>1</v>
      </c>
      <c r="E180" s="15" t="s">
        <v>746</v>
      </c>
      <c r="F180" s="15">
        <v>2</v>
      </c>
      <c r="G180" s="21" t="s">
        <v>747</v>
      </c>
      <c r="H180" s="21" t="s">
        <v>489</v>
      </c>
      <c r="I180" s="21" t="s">
        <v>748</v>
      </c>
      <c r="J180" s="17" t="s">
        <v>662</v>
      </c>
      <c r="K180" s="17" t="s">
        <v>5</v>
      </c>
      <c r="L180" s="18">
        <v>530.7</v>
      </c>
      <c r="M180" s="19">
        <v>0</v>
      </c>
      <c r="N180" s="19">
        <v>2919</v>
      </c>
      <c r="O180" s="19">
        <v>0</v>
      </c>
      <c r="P180" s="19">
        <v>400</v>
      </c>
      <c r="Q180" s="18">
        <f t="shared" si="2"/>
        <v>3849.7</v>
      </c>
      <c r="R180" s="14" t="s">
        <v>91</v>
      </c>
    </row>
    <row r="181" spans="2:18" s="20" customFormat="1" ht="12">
      <c r="B181" s="14">
        <v>20504794637</v>
      </c>
      <c r="C181" s="15">
        <v>2014</v>
      </c>
      <c r="D181" s="15">
        <v>1</v>
      </c>
      <c r="E181" s="15" t="s">
        <v>749</v>
      </c>
      <c r="F181" s="15">
        <v>2</v>
      </c>
      <c r="G181" s="21" t="s">
        <v>750</v>
      </c>
      <c r="H181" s="21" t="s">
        <v>410</v>
      </c>
      <c r="I181" s="21" t="s">
        <v>751</v>
      </c>
      <c r="J181" s="17" t="s">
        <v>656</v>
      </c>
      <c r="K181" s="17" t="s">
        <v>29</v>
      </c>
      <c r="L181" s="18">
        <v>547.09</v>
      </c>
      <c r="M181" s="19">
        <v>0</v>
      </c>
      <c r="N181" s="19">
        <v>2919</v>
      </c>
      <c r="O181" s="19">
        <v>0</v>
      </c>
      <c r="P181" s="19">
        <v>400</v>
      </c>
      <c r="Q181" s="18">
        <f t="shared" si="2"/>
        <v>3866.09</v>
      </c>
      <c r="R181" s="14" t="s">
        <v>91</v>
      </c>
    </row>
    <row r="182" spans="2:18" s="20" customFormat="1" ht="12">
      <c r="B182" s="14">
        <v>20504794637</v>
      </c>
      <c r="C182" s="15">
        <v>2014</v>
      </c>
      <c r="D182" s="15">
        <v>1</v>
      </c>
      <c r="E182" s="15" t="s">
        <v>752</v>
      </c>
      <c r="F182" s="15">
        <v>2</v>
      </c>
      <c r="G182" s="21" t="s">
        <v>753</v>
      </c>
      <c r="H182" s="21" t="s">
        <v>754</v>
      </c>
      <c r="I182" s="21" t="s">
        <v>755</v>
      </c>
      <c r="J182" s="17" t="s">
        <v>656</v>
      </c>
      <c r="K182" s="17" t="s">
        <v>37</v>
      </c>
      <c r="L182" s="18">
        <v>600.98</v>
      </c>
      <c r="M182" s="19">
        <v>0</v>
      </c>
      <c r="N182" s="19">
        <v>2919</v>
      </c>
      <c r="O182" s="19">
        <v>0</v>
      </c>
      <c r="P182" s="19">
        <v>400</v>
      </c>
      <c r="Q182" s="18">
        <f t="shared" si="2"/>
        <v>3919.98</v>
      </c>
      <c r="R182" s="14" t="s">
        <v>91</v>
      </c>
    </row>
    <row r="183" spans="2:18" s="20" customFormat="1" ht="12">
      <c r="B183" s="14">
        <v>20504794637</v>
      </c>
      <c r="C183" s="15">
        <v>2014</v>
      </c>
      <c r="D183" s="15">
        <v>1</v>
      </c>
      <c r="E183" s="15" t="s">
        <v>756</v>
      </c>
      <c r="F183" s="15">
        <v>2</v>
      </c>
      <c r="G183" s="21" t="s">
        <v>753</v>
      </c>
      <c r="H183" s="21" t="s">
        <v>753</v>
      </c>
      <c r="I183" s="21" t="s">
        <v>757</v>
      </c>
      <c r="J183" s="17" t="s">
        <v>735</v>
      </c>
      <c r="K183" s="17" t="s">
        <v>307</v>
      </c>
      <c r="L183" s="18">
        <v>545.66</v>
      </c>
      <c r="M183" s="19">
        <v>0</v>
      </c>
      <c r="N183" s="19">
        <v>2919</v>
      </c>
      <c r="O183" s="19">
        <v>0</v>
      </c>
      <c r="P183" s="19">
        <v>400</v>
      </c>
      <c r="Q183" s="18">
        <f t="shared" si="2"/>
        <v>3864.66</v>
      </c>
      <c r="R183" s="14" t="s">
        <v>91</v>
      </c>
    </row>
    <row r="184" spans="2:18" s="20" customFormat="1" ht="12">
      <c r="B184" s="14">
        <v>20504794637</v>
      </c>
      <c r="C184" s="15">
        <v>2014</v>
      </c>
      <c r="D184" s="15">
        <v>1</v>
      </c>
      <c r="E184" s="15" t="s">
        <v>758</v>
      </c>
      <c r="F184" s="15">
        <v>2</v>
      </c>
      <c r="G184" s="21" t="s">
        <v>759</v>
      </c>
      <c r="H184" s="21" t="s">
        <v>760</v>
      </c>
      <c r="I184" s="21" t="s">
        <v>761</v>
      </c>
      <c r="J184" s="17" t="s">
        <v>656</v>
      </c>
      <c r="K184" s="17" t="s">
        <v>5</v>
      </c>
      <c r="L184" s="18">
        <v>569.22</v>
      </c>
      <c r="M184" s="19">
        <v>0</v>
      </c>
      <c r="N184" s="19">
        <v>2919</v>
      </c>
      <c r="O184" s="19">
        <v>0</v>
      </c>
      <c r="P184" s="19">
        <v>400</v>
      </c>
      <c r="Q184" s="18">
        <f t="shared" si="2"/>
        <v>3888.2200000000003</v>
      </c>
      <c r="R184" s="14" t="s">
        <v>91</v>
      </c>
    </row>
    <row r="185" spans="2:18" s="20" customFormat="1" ht="12">
      <c r="B185" s="14">
        <v>20504794637</v>
      </c>
      <c r="C185" s="15">
        <v>2014</v>
      </c>
      <c r="D185" s="15">
        <v>1</v>
      </c>
      <c r="E185" s="15" t="s">
        <v>762</v>
      </c>
      <c r="F185" s="15">
        <v>2</v>
      </c>
      <c r="G185" s="21" t="s">
        <v>763</v>
      </c>
      <c r="H185" s="21" t="s">
        <v>155</v>
      </c>
      <c r="I185" s="21" t="s">
        <v>764</v>
      </c>
      <c r="J185" s="17" t="s">
        <v>692</v>
      </c>
      <c r="K185" s="17" t="s">
        <v>5</v>
      </c>
      <c r="L185" s="18">
        <v>547.09</v>
      </c>
      <c r="M185" s="19">
        <v>0</v>
      </c>
      <c r="N185" s="19">
        <v>2919</v>
      </c>
      <c r="O185" s="19">
        <v>0</v>
      </c>
      <c r="P185" s="19">
        <v>400</v>
      </c>
      <c r="Q185" s="18">
        <f t="shared" si="2"/>
        <v>3866.09</v>
      </c>
      <c r="R185" s="14" t="s">
        <v>91</v>
      </c>
    </row>
    <row r="186" spans="2:18" s="20" customFormat="1" ht="12">
      <c r="B186" s="14">
        <v>20504794637</v>
      </c>
      <c r="C186" s="15">
        <v>2014</v>
      </c>
      <c r="D186" s="15">
        <v>1</v>
      </c>
      <c r="E186" s="15" t="s">
        <v>765</v>
      </c>
      <c r="F186" s="15">
        <v>2</v>
      </c>
      <c r="G186" s="21" t="s">
        <v>650</v>
      </c>
      <c r="H186" s="21" t="s">
        <v>461</v>
      </c>
      <c r="I186" s="21" t="s">
        <v>766</v>
      </c>
      <c r="J186" s="17" t="s">
        <v>662</v>
      </c>
      <c r="K186" s="17" t="s">
        <v>12</v>
      </c>
      <c r="L186" s="18">
        <v>547.09</v>
      </c>
      <c r="M186" s="19">
        <v>0</v>
      </c>
      <c r="N186" s="19">
        <v>2919</v>
      </c>
      <c r="O186" s="19">
        <v>0</v>
      </c>
      <c r="P186" s="19">
        <v>400</v>
      </c>
      <c r="Q186" s="18">
        <f t="shared" si="2"/>
        <v>3866.09</v>
      </c>
      <c r="R186" s="14" t="s">
        <v>91</v>
      </c>
    </row>
    <row r="187" spans="2:18" s="20" customFormat="1" ht="12">
      <c r="B187" s="14">
        <v>20504794637</v>
      </c>
      <c r="C187" s="15">
        <v>2014</v>
      </c>
      <c r="D187" s="15">
        <v>1</v>
      </c>
      <c r="E187" s="15" t="s">
        <v>767</v>
      </c>
      <c r="F187" s="15">
        <v>2</v>
      </c>
      <c r="G187" s="21" t="s">
        <v>188</v>
      </c>
      <c r="H187" s="21" t="s">
        <v>554</v>
      </c>
      <c r="I187" s="21" t="s">
        <v>768</v>
      </c>
      <c r="J187" s="17" t="s">
        <v>662</v>
      </c>
      <c r="K187" s="17" t="s">
        <v>15</v>
      </c>
      <c r="L187" s="18">
        <v>547.09</v>
      </c>
      <c r="M187" s="19">
        <v>0</v>
      </c>
      <c r="N187" s="19">
        <v>2919</v>
      </c>
      <c r="O187" s="19">
        <v>0</v>
      </c>
      <c r="P187" s="19">
        <v>400</v>
      </c>
      <c r="Q187" s="18">
        <f t="shared" si="2"/>
        <v>3866.09</v>
      </c>
      <c r="R187" s="14" t="s">
        <v>91</v>
      </c>
    </row>
    <row r="188" spans="2:18" s="20" customFormat="1" ht="12">
      <c r="B188" s="14">
        <v>20504794637</v>
      </c>
      <c r="C188" s="15">
        <v>2014</v>
      </c>
      <c r="D188" s="15">
        <v>1</v>
      </c>
      <c r="E188" s="15" t="s">
        <v>769</v>
      </c>
      <c r="F188" s="15">
        <v>2</v>
      </c>
      <c r="G188" s="21" t="s">
        <v>770</v>
      </c>
      <c r="H188" s="21" t="s">
        <v>584</v>
      </c>
      <c r="I188" s="21" t="s">
        <v>771</v>
      </c>
      <c r="J188" s="17" t="s">
        <v>662</v>
      </c>
      <c r="K188" s="17" t="s">
        <v>5</v>
      </c>
      <c r="L188" s="18">
        <v>547.09</v>
      </c>
      <c r="M188" s="19">
        <v>0</v>
      </c>
      <c r="N188" s="19">
        <v>2919</v>
      </c>
      <c r="O188" s="19">
        <v>0</v>
      </c>
      <c r="P188" s="19">
        <v>400</v>
      </c>
      <c r="Q188" s="18">
        <f t="shared" si="2"/>
        <v>3866.09</v>
      </c>
      <c r="R188" s="14" t="s">
        <v>91</v>
      </c>
    </row>
    <row r="189" spans="2:18" s="20" customFormat="1" ht="12">
      <c r="B189" s="14">
        <v>20504794637</v>
      </c>
      <c r="C189" s="15">
        <v>2014</v>
      </c>
      <c r="D189" s="15">
        <v>1</v>
      </c>
      <c r="E189" s="15" t="s">
        <v>772</v>
      </c>
      <c r="F189" s="15">
        <v>2</v>
      </c>
      <c r="G189" s="21" t="s">
        <v>504</v>
      </c>
      <c r="H189" s="21" t="s">
        <v>773</v>
      </c>
      <c r="I189" s="21" t="s">
        <v>774</v>
      </c>
      <c r="J189" s="17" t="s">
        <v>662</v>
      </c>
      <c r="K189" s="17" t="s">
        <v>34</v>
      </c>
      <c r="L189" s="18">
        <v>530.7</v>
      </c>
      <c r="M189" s="19">
        <v>0</v>
      </c>
      <c r="N189" s="19">
        <v>2919</v>
      </c>
      <c r="O189" s="19">
        <v>0</v>
      </c>
      <c r="P189" s="19">
        <v>400</v>
      </c>
      <c r="Q189" s="18">
        <f t="shared" si="2"/>
        <v>3849.7</v>
      </c>
      <c r="R189" s="14" t="s">
        <v>91</v>
      </c>
    </row>
    <row r="190" spans="2:18" s="20" customFormat="1" ht="12">
      <c r="B190" s="14">
        <v>20504794637</v>
      </c>
      <c r="C190" s="15">
        <v>2014</v>
      </c>
      <c r="D190" s="15">
        <v>1</v>
      </c>
      <c r="E190" s="15" t="s">
        <v>775</v>
      </c>
      <c r="F190" s="15">
        <v>2</v>
      </c>
      <c r="G190" s="21" t="s">
        <v>776</v>
      </c>
      <c r="H190" s="21" t="s">
        <v>777</v>
      </c>
      <c r="I190" s="21" t="s">
        <v>778</v>
      </c>
      <c r="J190" s="17" t="s">
        <v>656</v>
      </c>
      <c r="K190" s="17" t="s">
        <v>29</v>
      </c>
      <c r="L190" s="18">
        <v>550.09</v>
      </c>
      <c r="M190" s="19">
        <v>0</v>
      </c>
      <c r="N190" s="19">
        <v>2919</v>
      </c>
      <c r="O190" s="19">
        <v>0</v>
      </c>
      <c r="P190" s="19">
        <v>400</v>
      </c>
      <c r="Q190" s="18">
        <f t="shared" si="2"/>
        <v>3869.09</v>
      </c>
      <c r="R190" s="14" t="s">
        <v>91</v>
      </c>
    </row>
    <row r="191" spans="2:18" s="20" customFormat="1" ht="12">
      <c r="B191" s="14">
        <v>20504794637</v>
      </c>
      <c r="C191" s="15">
        <v>2014</v>
      </c>
      <c r="D191" s="15">
        <v>1</v>
      </c>
      <c r="E191" s="15" t="s">
        <v>779</v>
      </c>
      <c r="F191" s="15">
        <v>2</v>
      </c>
      <c r="G191" s="21" t="s">
        <v>780</v>
      </c>
      <c r="H191" s="21" t="s">
        <v>780</v>
      </c>
      <c r="I191" s="21" t="s">
        <v>781</v>
      </c>
      <c r="J191" s="26" t="s">
        <v>662</v>
      </c>
      <c r="K191" s="26" t="s">
        <v>32</v>
      </c>
      <c r="L191" s="18">
        <v>547.09</v>
      </c>
      <c r="M191" s="19">
        <v>0</v>
      </c>
      <c r="N191" s="19">
        <v>2919</v>
      </c>
      <c r="O191" s="19">
        <v>0</v>
      </c>
      <c r="P191" s="19">
        <v>400</v>
      </c>
      <c r="Q191" s="18">
        <f t="shared" si="2"/>
        <v>3866.09</v>
      </c>
      <c r="R191" s="14" t="s">
        <v>91</v>
      </c>
    </row>
    <row r="192" spans="2:18" s="20" customFormat="1" ht="12">
      <c r="B192" s="14">
        <v>20504794637</v>
      </c>
      <c r="C192" s="15">
        <v>2014</v>
      </c>
      <c r="D192" s="15">
        <v>1</v>
      </c>
      <c r="E192" s="15" t="s">
        <v>782</v>
      </c>
      <c r="F192" s="15">
        <v>2</v>
      </c>
      <c r="G192" s="21" t="s">
        <v>783</v>
      </c>
      <c r="H192" s="21" t="s">
        <v>784</v>
      </c>
      <c r="I192" s="21" t="s">
        <v>785</v>
      </c>
      <c r="J192" s="17" t="s">
        <v>786</v>
      </c>
      <c r="K192" s="17" t="s">
        <v>36</v>
      </c>
      <c r="L192" s="18">
        <v>540.2</v>
      </c>
      <c r="M192" s="19">
        <v>0</v>
      </c>
      <c r="N192" s="19">
        <v>2919</v>
      </c>
      <c r="O192" s="19">
        <v>0</v>
      </c>
      <c r="P192" s="19">
        <v>400</v>
      </c>
      <c r="Q192" s="18">
        <f t="shared" si="2"/>
        <v>3859.2</v>
      </c>
      <c r="R192" s="14" t="s">
        <v>91</v>
      </c>
    </row>
    <row r="193" spans="2:18" s="20" customFormat="1" ht="12">
      <c r="B193" s="14">
        <v>20504794637</v>
      </c>
      <c r="C193" s="15">
        <v>2014</v>
      </c>
      <c r="D193" s="15">
        <v>1</v>
      </c>
      <c r="E193" s="15" t="s">
        <v>787</v>
      </c>
      <c r="F193" s="15">
        <v>2</v>
      </c>
      <c r="G193" s="21" t="s">
        <v>505</v>
      </c>
      <c r="H193" s="21" t="s">
        <v>788</v>
      </c>
      <c r="I193" s="21" t="s">
        <v>789</v>
      </c>
      <c r="J193" s="17" t="s">
        <v>790</v>
      </c>
      <c r="K193" s="17" t="s">
        <v>2</v>
      </c>
      <c r="L193" s="18">
        <v>522.9</v>
      </c>
      <c r="M193" s="19">
        <v>0</v>
      </c>
      <c r="N193" s="19">
        <v>2919</v>
      </c>
      <c r="O193" s="19">
        <v>0</v>
      </c>
      <c r="P193" s="19">
        <v>400</v>
      </c>
      <c r="Q193" s="18">
        <f t="shared" si="2"/>
        <v>3841.9</v>
      </c>
      <c r="R193" s="14" t="s">
        <v>91</v>
      </c>
    </row>
    <row r="194" spans="2:18" s="20" customFormat="1" ht="12">
      <c r="B194" s="14">
        <v>20504794637</v>
      </c>
      <c r="C194" s="15">
        <v>2014</v>
      </c>
      <c r="D194" s="15">
        <v>1</v>
      </c>
      <c r="E194" s="15" t="s">
        <v>791</v>
      </c>
      <c r="F194" s="15">
        <v>2</v>
      </c>
      <c r="G194" s="21" t="s">
        <v>792</v>
      </c>
      <c r="H194" s="21" t="s">
        <v>793</v>
      </c>
      <c r="I194" s="21" t="s">
        <v>794</v>
      </c>
      <c r="J194" s="17" t="s">
        <v>786</v>
      </c>
      <c r="K194" s="17" t="s">
        <v>32</v>
      </c>
      <c r="L194" s="18">
        <v>540.85</v>
      </c>
      <c r="M194" s="19">
        <v>0</v>
      </c>
      <c r="N194" s="19">
        <v>2919</v>
      </c>
      <c r="O194" s="19">
        <v>0</v>
      </c>
      <c r="P194" s="19">
        <v>400</v>
      </c>
      <c r="Q194" s="18">
        <f t="shared" si="2"/>
        <v>3859.85</v>
      </c>
      <c r="R194" s="14" t="s">
        <v>91</v>
      </c>
    </row>
    <row r="195" spans="2:18" s="20" customFormat="1" ht="12">
      <c r="B195" s="14">
        <v>20504794637</v>
      </c>
      <c r="C195" s="15">
        <v>2014</v>
      </c>
      <c r="D195" s="15">
        <v>1</v>
      </c>
      <c r="E195" s="15" t="s">
        <v>795</v>
      </c>
      <c r="F195" s="15">
        <v>2</v>
      </c>
      <c r="G195" s="21" t="s">
        <v>796</v>
      </c>
      <c r="H195" s="21" t="s">
        <v>440</v>
      </c>
      <c r="I195" s="21" t="s">
        <v>797</v>
      </c>
      <c r="J195" s="17" t="s">
        <v>786</v>
      </c>
      <c r="K195" s="17" t="s">
        <v>16</v>
      </c>
      <c r="L195" s="18">
        <v>540.2</v>
      </c>
      <c r="M195" s="19">
        <v>0</v>
      </c>
      <c r="N195" s="19">
        <v>2919</v>
      </c>
      <c r="O195" s="19">
        <v>0</v>
      </c>
      <c r="P195" s="19">
        <v>400</v>
      </c>
      <c r="Q195" s="18">
        <f t="shared" si="2"/>
        <v>3859.2</v>
      </c>
      <c r="R195" s="14" t="s">
        <v>91</v>
      </c>
    </row>
    <row r="196" spans="2:18" s="20" customFormat="1" ht="12">
      <c r="B196" s="14">
        <v>20504794637</v>
      </c>
      <c r="C196" s="15">
        <v>2014</v>
      </c>
      <c r="D196" s="15">
        <v>1</v>
      </c>
      <c r="E196" s="15" t="s">
        <v>798</v>
      </c>
      <c r="F196" s="15">
        <v>2</v>
      </c>
      <c r="G196" s="21" t="s">
        <v>799</v>
      </c>
      <c r="H196" s="21" t="s">
        <v>800</v>
      </c>
      <c r="I196" s="21" t="s">
        <v>801</v>
      </c>
      <c r="J196" s="17" t="s">
        <v>790</v>
      </c>
      <c r="K196" s="17" t="s">
        <v>40</v>
      </c>
      <c r="L196" s="18">
        <v>522.9</v>
      </c>
      <c r="M196" s="19">
        <v>0</v>
      </c>
      <c r="N196" s="19">
        <v>2919</v>
      </c>
      <c r="O196" s="19">
        <v>0</v>
      </c>
      <c r="P196" s="19">
        <v>400</v>
      </c>
      <c r="Q196" s="18">
        <f t="shared" si="2"/>
        <v>3841.9</v>
      </c>
      <c r="R196" s="14" t="s">
        <v>91</v>
      </c>
    </row>
    <row r="197" spans="2:18" s="20" customFormat="1" ht="12">
      <c r="B197" s="14">
        <v>20504794637</v>
      </c>
      <c r="C197" s="15">
        <v>2014</v>
      </c>
      <c r="D197" s="15">
        <v>1</v>
      </c>
      <c r="E197" s="15" t="s">
        <v>802</v>
      </c>
      <c r="F197" s="15">
        <v>2</v>
      </c>
      <c r="G197" s="21" t="s">
        <v>803</v>
      </c>
      <c r="H197" s="21" t="s">
        <v>804</v>
      </c>
      <c r="I197" s="21" t="s">
        <v>805</v>
      </c>
      <c r="J197" s="17" t="s">
        <v>786</v>
      </c>
      <c r="K197" s="17" t="s">
        <v>806</v>
      </c>
      <c r="L197" s="18">
        <v>540.2</v>
      </c>
      <c r="M197" s="19">
        <v>0</v>
      </c>
      <c r="N197" s="19">
        <v>2919</v>
      </c>
      <c r="O197" s="19">
        <v>0</v>
      </c>
      <c r="P197" s="19">
        <v>400</v>
      </c>
      <c r="Q197" s="18">
        <f t="shared" si="2"/>
        <v>3859.2</v>
      </c>
      <c r="R197" s="14" t="s">
        <v>91</v>
      </c>
    </row>
    <row r="198" spans="2:18" s="20" customFormat="1" ht="12">
      <c r="B198" s="14">
        <v>20504794637</v>
      </c>
      <c r="C198" s="15">
        <v>2014</v>
      </c>
      <c r="D198" s="15">
        <v>1</v>
      </c>
      <c r="E198" s="15" t="s">
        <v>807</v>
      </c>
      <c r="F198" s="15">
        <v>2</v>
      </c>
      <c r="G198" s="21" t="s">
        <v>275</v>
      </c>
      <c r="H198" s="21" t="s">
        <v>397</v>
      </c>
      <c r="I198" s="21" t="s">
        <v>808</v>
      </c>
      <c r="J198" s="17" t="s">
        <v>786</v>
      </c>
      <c r="K198" s="17" t="s">
        <v>680</v>
      </c>
      <c r="L198" s="18">
        <v>537.85</v>
      </c>
      <c r="M198" s="19">
        <v>0</v>
      </c>
      <c r="N198" s="19">
        <v>2919</v>
      </c>
      <c r="O198" s="19">
        <v>0</v>
      </c>
      <c r="P198" s="19">
        <v>400</v>
      </c>
      <c r="Q198" s="18">
        <f t="shared" si="2"/>
        <v>3856.85</v>
      </c>
      <c r="R198" s="14" t="s">
        <v>91</v>
      </c>
    </row>
    <row r="199" spans="2:18" s="20" customFormat="1" ht="12">
      <c r="B199" s="14">
        <v>20504794637</v>
      </c>
      <c r="C199" s="15">
        <v>2014</v>
      </c>
      <c r="D199" s="15">
        <v>1</v>
      </c>
      <c r="E199" s="15" t="s">
        <v>809</v>
      </c>
      <c r="F199" s="15">
        <v>2</v>
      </c>
      <c r="G199" s="21" t="s">
        <v>810</v>
      </c>
      <c r="H199" s="21" t="s">
        <v>811</v>
      </c>
      <c r="I199" s="21" t="s">
        <v>812</v>
      </c>
      <c r="J199" s="17" t="s">
        <v>790</v>
      </c>
      <c r="K199" s="17" t="s">
        <v>813</v>
      </c>
      <c r="L199" s="18">
        <v>522.9</v>
      </c>
      <c r="M199" s="19">
        <v>0</v>
      </c>
      <c r="N199" s="19">
        <v>2919</v>
      </c>
      <c r="O199" s="19">
        <v>0</v>
      </c>
      <c r="P199" s="19">
        <v>400</v>
      </c>
      <c r="Q199" s="18">
        <f t="shared" si="2"/>
        <v>3841.9</v>
      </c>
      <c r="R199" s="14" t="s">
        <v>91</v>
      </c>
    </row>
    <row r="200" spans="2:18" s="20" customFormat="1" ht="12">
      <c r="B200" s="14">
        <v>20504794637</v>
      </c>
      <c r="C200" s="15">
        <v>2014</v>
      </c>
      <c r="D200" s="15">
        <v>1</v>
      </c>
      <c r="E200" s="15" t="s">
        <v>814</v>
      </c>
      <c r="F200" s="15">
        <v>2</v>
      </c>
      <c r="G200" s="21" t="s">
        <v>815</v>
      </c>
      <c r="H200" s="21" t="s">
        <v>816</v>
      </c>
      <c r="I200" s="21" t="s">
        <v>817</v>
      </c>
      <c r="J200" s="17" t="s">
        <v>786</v>
      </c>
      <c r="K200" s="17" t="s">
        <v>11</v>
      </c>
      <c r="L200" s="18">
        <v>540.2</v>
      </c>
      <c r="M200" s="19">
        <v>0</v>
      </c>
      <c r="N200" s="19">
        <v>2919</v>
      </c>
      <c r="O200" s="19">
        <v>0</v>
      </c>
      <c r="P200" s="19">
        <v>400</v>
      </c>
      <c r="Q200" s="18">
        <f t="shared" si="2"/>
        <v>3859.2</v>
      </c>
      <c r="R200" s="14" t="s">
        <v>91</v>
      </c>
    </row>
    <row r="201" spans="2:18" s="20" customFormat="1" ht="12">
      <c r="B201" s="14">
        <v>20504794637</v>
      </c>
      <c r="C201" s="15">
        <v>2014</v>
      </c>
      <c r="D201" s="15">
        <v>1</v>
      </c>
      <c r="E201" s="15" t="s">
        <v>818</v>
      </c>
      <c r="F201" s="15">
        <v>2</v>
      </c>
      <c r="G201" s="21" t="s">
        <v>682</v>
      </c>
      <c r="H201" s="21" t="s">
        <v>682</v>
      </c>
      <c r="I201" s="21" t="s">
        <v>819</v>
      </c>
      <c r="J201" s="17" t="s">
        <v>820</v>
      </c>
      <c r="K201" s="17" t="s">
        <v>5</v>
      </c>
      <c r="L201" s="18">
        <v>537.85</v>
      </c>
      <c r="M201" s="19">
        <v>0</v>
      </c>
      <c r="N201" s="19">
        <v>2919</v>
      </c>
      <c r="O201" s="19">
        <v>0</v>
      </c>
      <c r="P201" s="19">
        <v>400</v>
      </c>
      <c r="Q201" s="18">
        <f t="shared" si="2"/>
        <v>3856.85</v>
      </c>
      <c r="R201" s="14" t="s">
        <v>91</v>
      </c>
    </row>
    <row r="202" spans="2:18" s="20" customFormat="1" ht="12">
      <c r="B202" s="14">
        <v>20504794637</v>
      </c>
      <c r="C202" s="15">
        <v>2014</v>
      </c>
      <c r="D202" s="15">
        <v>1</v>
      </c>
      <c r="E202" s="15" t="s">
        <v>821</v>
      </c>
      <c r="F202" s="15">
        <v>2</v>
      </c>
      <c r="G202" s="21" t="s">
        <v>822</v>
      </c>
      <c r="H202" s="21" t="s">
        <v>823</v>
      </c>
      <c r="I202" s="21" t="s">
        <v>824</v>
      </c>
      <c r="J202" s="17" t="s">
        <v>820</v>
      </c>
      <c r="K202" s="17" t="s">
        <v>5</v>
      </c>
      <c r="L202" s="18">
        <v>540.2</v>
      </c>
      <c r="M202" s="19">
        <v>0</v>
      </c>
      <c r="N202" s="19">
        <v>2919</v>
      </c>
      <c r="O202" s="19">
        <v>0</v>
      </c>
      <c r="P202" s="19">
        <v>400</v>
      </c>
      <c r="Q202" s="18">
        <f aca="true" t="shared" si="3" ref="Q202:Q265">SUM(L202,M202,N202,O202,P202)</f>
        <v>3859.2</v>
      </c>
      <c r="R202" s="14" t="s">
        <v>91</v>
      </c>
    </row>
    <row r="203" spans="2:18" s="20" customFormat="1" ht="12">
      <c r="B203" s="14">
        <v>20504794637</v>
      </c>
      <c r="C203" s="15">
        <v>2014</v>
      </c>
      <c r="D203" s="15">
        <v>1</v>
      </c>
      <c r="E203" s="15" t="s">
        <v>825</v>
      </c>
      <c r="F203" s="15">
        <v>2</v>
      </c>
      <c r="G203" s="21" t="s">
        <v>826</v>
      </c>
      <c r="H203" s="21" t="s">
        <v>827</v>
      </c>
      <c r="I203" s="21" t="s">
        <v>828</v>
      </c>
      <c r="J203" s="17" t="s">
        <v>786</v>
      </c>
      <c r="K203" s="17" t="s">
        <v>829</v>
      </c>
      <c r="L203" s="18">
        <v>541.12</v>
      </c>
      <c r="M203" s="19">
        <v>0</v>
      </c>
      <c r="N203" s="19">
        <v>2919</v>
      </c>
      <c r="O203" s="19">
        <v>0</v>
      </c>
      <c r="P203" s="19">
        <v>400</v>
      </c>
      <c r="Q203" s="18">
        <f t="shared" si="3"/>
        <v>3860.12</v>
      </c>
      <c r="R203" s="14" t="s">
        <v>91</v>
      </c>
    </row>
    <row r="204" spans="2:18" s="20" customFormat="1" ht="12">
      <c r="B204" s="14">
        <v>20504794637</v>
      </c>
      <c r="C204" s="15">
        <v>2014</v>
      </c>
      <c r="D204" s="15">
        <v>1</v>
      </c>
      <c r="E204" s="15" t="s">
        <v>830</v>
      </c>
      <c r="F204" s="15">
        <v>2</v>
      </c>
      <c r="G204" s="21" t="s">
        <v>831</v>
      </c>
      <c r="H204" s="21" t="s">
        <v>116</v>
      </c>
      <c r="I204" s="21" t="s">
        <v>832</v>
      </c>
      <c r="J204" s="17" t="s">
        <v>790</v>
      </c>
      <c r="K204" s="17" t="s">
        <v>14</v>
      </c>
      <c r="L204" s="18">
        <v>540.2</v>
      </c>
      <c r="M204" s="19">
        <v>0</v>
      </c>
      <c r="N204" s="19">
        <v>2919</v>
      </c>
      <c r="O204" s="19">
        <v>0</v>
      </c>
      <c r="P204" s="19">
        <v>400</v>
      </c>
      <c r="Q204" s="18">
        <f t="shared" si="3"/>
        <v>3859.2</v>
      </c>
      <c r="R204" s="14" t="s">
        <v>91</v>
      </c>
    </row>
    <row r="205" spans="2:18" s="20" customFormat="1" ht="12">
      <c r="B205" s="14">
        <v>20504794637</v>
      </c>
      <c r="C205" s="15">
        <v>2014</v>
      </c>
      <c r="D205" s="15">
        <v>1</v>
      </c>
      <c r="E205" s="15" t="s">
        <v>833</v>
      </c>
      <c r="F205" s="15">
        <v>2</v>
      </c>
      <c r="G205" s="21" t="s">
        <v>300</v>
      </c>
      <c r="H205" s="21" t="s">
        <v>834</v>
      </c>
      <c r="I205" s="21" t="s">
        <v>835</v>
      </c>
      <c r="J205" s="17" t="s">
        <v>836</v>
      </c>
      <c r="K205" s="17" t="s">
        <v>39</v>
      </c>
      <c r="L205" s="18">
        <v>657.39</v>
      </c>
      <c r="M205" s="19">
        <v>0</v>
      </c>
      <c r="N205" s="19">
        <v>3562</v>
      </c>
      <c r="O205" s="19">
        <v>0</v>
      </c>
      <c r="P205" s="19">
        <v>400</v>
      </c>
      <c r="Q205" s="18">
        <f t="shared" si="3"/>
        <v>4619.39</v>
      </c>
      <c r="R205" s="14" t="s">
        <v>91</v>
      </c>
    </row>
    <row r="206" spans="2:18" s="20" customFormat="1" ht="12">
      <c r="B206" s="14">
        <v>20504794637</v>
      </c>
      <c r="C206" s="15">
        <v>2014</v>
      </c>
      <c r="D206" s="15">
        <v>1</v>
      </c>
      <c r="E206" s="15" t="s">
        <v>837</v>
      </c>
      <c r="F206" s="15">
        <v>2</v>
      </c>
      <c r="G206" s="21" t="s">
        <v>838</v>
      </c>
      <c r="H206" s="21" t="s">
        <v>838</v>
      </c>
      <c r="I206" s="21" t="s">
        <v>839</v>
      </c>
      <c r="J206" s="17" t="s">
        <v>840</v>
      </c>
      <c r="K206" s="17" t="s">
        <v>9</v>
      </c>
      <c r="L206" s="18">
        <v>796.56</v>
      </c>
      <c r="M206" s="19">
        <v>0</v>
      </c>
      <c r="N206" s="19">
        <v>3999</v>
      </c>
      <c r="O206" s="19">
        <v>0</v>
      </c>
      <c r="P206" s="19">
        <v>400</v>
      </c>
      <c r="Q206" s="18">
        <f t="shared" si="3"/>
        <v>5195.5599999999995</v>
      </c>
      <c r="R206" s="14" t="s">
        <v>91</v>
      </c>
    </row>
    <row r="207" spans="2:18" s="20" customFormat="1" ht="12">
      <c r="B207" s="14">
        <v>20504794637</v>
      </c>
      <c r="C207" s="15">
        <v>2014</v>
      </c>
      <c r="D207" s="15">
        <v>1</v>
      </c>
      <c r="E207" s="15" t="s">
        <v>841</v>
      </c>
      <c r="F207" s="15">
        <v>2</v>
      </c>
      <c r="G207" s="21" t="s">
        <v>842</v>
      </c>
      <c r="H207" s="21" t="s">
        <v>843</v>
      </c>
      <c r="I207" s="21" t="s">
        <v>844</v>
      </c>
      <c r="J207" s="17" t="s">
        <v>840</v>
      </c>
      <c r="K207" s="17" t="s">
        <v>9</v>
      </c>
      <c r="L207" s="18">
        <v>677.01</v>
      </c>
      <c r="M207" s="19">
        <v>0</v>
      </c>
      <c r="N207" s="19">
        <v>2919</v>
      </c>
      <c r="O207" s="19">
        <v>0</v>
      </c>
      <c r="P207" s="19">
        <v>400</v>
      </c>
      <c r="Q207" s="18">
        <f t="shared" si="3"/>
        <v>3996.01</v>
      </c>
      <c r="R207" s="14" t="s">
        <v>91</v>
      </c>
    </row>
    <row r="208" spans="2:18" s="20" customFormat="1" ht="12">
      <c r="B208" s="14">
        <v>20504794637</v>
      </c>
      <c r="C208" s="15">
        <v>2014</v>
      </c>
      <c r="D208" s="15">
        <v>1</v>
      </c>
      <c r="E208" s="28" t="s">
        <v>845</v>
      </c>
      <c r="F208" s="15">
        <v>2</v>
      </c>
      <c r="G208" s="21" t="s">
        <v>846</v>
      </c>
      <c r="H208" s="21" t="s">
        <v>847</v>
      </c>
      <c r="I208" s="21" t="s">
        <v>848</v>
      </c>
      <c r="J208" s="17" t="s">
        <v>786</v>
      </c>
      <c r="K208" s="17" t="s">
        <v>3</v>
      </c>
      <c r="L208" s="18">
        <v>522.9</v>
      </c>
      <c r="M208" s="19">
        <v>0</v>
      </c>
      <c r="N208" s="19">
        <v>2919</v>
      </c>
      <c r="O208" s="19">
        <v>0</v>
      </c>
      <c r="P208" s="19">
        <v>400</v>
      </c>
      <c r="Q208" s="18">
        <f t="shared" si="3"/>
        <v>3841.9</v>
      </c>
      <c r="R208" s="14" t="s">
        <v>91</v>
      </c>
    </row>
    <row r="209" spans="2:18" s="20" customFormat="1" ht="12">
      <c r="B209" s="14">
        <v>20504794637</v>
      </c>
      <c r="C209" s="15">
        <v>2014</v>
      </c>
      <c r="D209" s="15">
        <v>1</v>
      </c>
      <c r="E209" s="15" t="s">
        <v>849</v>
      </c>
      <c r="F209" s="15">
        <v>2</v>
      </c>
      <c r="G209" s="21" t="s">
        <v>850</v>
      </c>
      <c r="H209" s="21" t="s">
        <v>851</v>
      </c>
      <c r="I209" s="21" t="s">
        <v>852</v>
      </c>
      <c r="J209" s="17" t="s">
        <v>840</v>
      </c>
      <c r="K209" s="17" t="s">
        <v>18</v>
      </c>
      <c r="L209" s="18">
        <v>666.07</v>
      </c>
      <c r="M209" s="19">
        <v>0</v>
      </c>
      <c r="N209" s="19">
        <v>2919</v>
      </c>
      <c r="O209" s="19">
        <v>0</v>
      </c>
      <c r="P209" s="19">
        <v>400</v>
      </c>
      <c r="Q209" s="18">
        <f t="shared" si="3"/>
        <v>3985.07</v>
      </c>
      <c r="R209" s="14" t="s">
        <v>91</v>
      </c>
    </row>
    <row r="210" spans="2:18" s="20" customFormat="1" ht="12">
      <c r="B210" s="14">
        <v>20504794637</v>
      </c>
      <c r="C210" s="15">
        <v>2014</v>
      </c>
      <c r="D210" s="15">
        <v>1</v>
      </c>
      <c r="E210" s="15" t="s">
        <v>853</v>
      </c>
      <c r="F210" s="15">
        <v>2</v>
      </c>
      <c r="G210" s="21" t="s">
        <v>854</v>
      </c>
      <c r="H210" s="21" t="s">
        <v>855</v>
      </c>
      <c r="I210" s="21" t="s">
        <v>856</v>
      </c>
      <c r="J210" s="17" t="s">
        <v>786</v>
      </c>
      <c r="K210" s="17" t="s">
        <v>33</v>
      </c>
      <c r="L210" s="18">
        <v>540.2</v>
      </c>
      <c r="M210" s="19">
        <v>0</v>
      </c>
      <c r="N210" s="19">
        <v>2919</v>
      </c>
      <c r="O210" s="19">
        <v>0</v>
      </c>
      <c r="P210" s="19">
        <v>400</v>
      </c>
      <c r="Q210" s="18">
        <f t="shared" si="3"/>
        <v>3859.2</v>
      </c>
      <c r="R210" s="14" t="s">
        <v>91</v>
      </c>
    </row>
    <row r="211" spans="2:18" s="20" customFormat="1" ht="12">
      <c r="B211" s="14">
        <v>20504794637</v>
      </c>
      <c r="C211" s="15">
        <v>2014</v>
      </c>
      <c r="D211" s="15">
        <v>1</v>
      </c>
      <c r="E211" s="15" t="s">
        <v>857</v>
      </c>
      <c r="F211" s="15">
        <v>2</v>
      </c>
      <c r="G211" s="21" t="s">
        <v>150</v>
      </c>
      <c r="H211" s="21" t="s">
        <v>397</v>
      </c>
      <c r="I211" s="21" t="s">
        <v>858</v>
      </c>
      <c r="J211" s="17" t="s">
        <v>786</v>
      </c>
      <c r="K211" s="17" t="s">
        <v>27</v>
      </c>
      <c r="L211" s="18">
        <v>540.2</v>
      </c>
      <c r="M211" s="19">
        <v>0</v>
      </c>
      <c r="N211" s="19">
        <v>2919</v>
      </c>
      <c r="O211" s="19">
        <v>0</v>
      </c>
      <c r="P211" s="19">
        <v>400</v>
      </c>
      <c r="Q211" s="18">
        <f t="shared" si="3"/>
        <v>3859.2</v>
      </c>
      <c r="R211" s="14" t="s">
        <v>91</v>
      </c>
    </row>
    <row r="212" spans="2:18" s="20" customFormat="1" ht="12">
      <c r="B212" s="14">
        <v>20504794637</v>
      </c>
      <c r="C212" s="15">
        <v>2014</v>
      </c>
      <c r="D212" s="15">
        <v>1</v>
      </c>
      <c r="E212" s="15" t="s">
        <v>859</v>
      </c>
      <c r="F212" s="15">
        <v>2</v>
      </c>
      <c r="G212" s="21" t="s">
        <v>860</v>
      </c>
      <c r="H212" s="21" t="s">
        <v>262</v>
      </c>
      <c r="I212" s="21" t="s">
        <v>861</v>
      </c>
      <c r="J212" s="17" t="s">
        <v>840</v>
      </c>
      <c r="K212" s="17" t="s">
        <v>21</v>
      </c>
      <c r="L212" s="18">
        <v>650.91</v>
      </c>
      <c r="M212" s="19">
        <v>0</v>
      </c>
      <c r="N212" s="19">
        <v>2919</v>
      </c>
      <c r="O212" s="19">
        <v>0</v>
      </c>
      <c r="P212" s="19">
        <v>400</v>
      </c>
      <c r="Q212" s="18">
        <f t="shared" si="3"/>
        <v>3969.91</v>
      </c>
      <c r="R212" s="14" t="s">
        <v>91</v>
      </c>
    </row>
    <row r="213" spans="2:18" s="20" customFormat="1" ht="12">
      <c r="B213" s="14">
        <v>20504794637</v>
      </c>
      <c r="C213" s="15">
        <v>2014</v>
      </c>
      <c r="D213" s="15">
        <v>1</v>
      </c>
      <c r="E213" s="15" t="s">
        <v>862</v>
      </c>
      <c r="F213" s="15">
        <v>2</v>
      </c>
      <c r="G213" s="21" t="s">
        <v>863</v>
      </c>
      <c r="H213" s="21" t="s">
        <v>275</v>
      </c>
      <c r="I213" s="21" t="s">
        <v>864</v>
      </c>
      <c r="J213" s="17" t="s">
        <v>820</v>
      </c>
      <c r="K213" s="17" t="s">
        <v>5</v>
      </c>
      <c r="L213" s="18">
        <v>542.54</v>
      </c>
      <c r="M213" s="19">
        <v>0</v>
      </c>
      <c r="N213" s="19">
        <v>2919</v>
      </c>
      <c r="O213" s="19">
        <v>0</v>
      </c>
      <c r="P213" s="19">
        <v>400</v>
      </c>
      <c r="Q213" s="18">
        <f t="shared" si="3"/>
        <v>3861.54</v>
      </c>
      <c r="R213" s="14" t="s">
        <v>91</v>
      </c>
    </row>
    <row r="214" spans="2:18" s="20" customFormat="1" ht="12">
      <c r="B214" s="14">
        <v>20504794637</v>
      </c>
      <c r="C214" s="15">
        <v>2014</v>
      </c>
      <c r="D214" s="15">
        <v>1</v>
      </c>
      <c r="E214" s="15" t="s">
        <v>865</v>
      </c>
      <c r="F214" s="15">
        <v>2</v>
      </c>
      <c r="G214" s="21" t="s">
        <v>193</v>
      </c>
      <c r="H214" s="21" t="s">
        <v>87</v>
      </c>
      <c r="I214" s="21" t="s">
        <v>866</v>
      </c>
      <c r="J214" s="17" t="s">
        <v>790</v>
      </c>
      <c r="K214" s="17" t="s">
        <v>34</v>
      </c>
      <c r="L214" s="18">
        <v>543.68</v>
      </c>
      <c r="M214" s="19">
        <v>0</v>
      </c>
      <c r="N214" s="19">
        <v>2919</v>
      </c>
      <c r="O214" s="19">
        <v>0</v>
      </c>
      <c r="P214" s="19">
        <v>400</v>
      </c>
      <c r="Q214" s="18">
        <f t="shared" si="3"/>
        <v>3862.68</v>
      </c>
      <c r="R214" s="14" t="s">
        <v>91</v>
      </c>
    </row>
    <row r="215" spans="2:18" s="20" customFormat="1" ht="12">
      <c r="B215" s="14">
        <v>20504794637</v>
      </c>
      <c r="C215" s="15">
        <v>2014</v>
      </c>
      <c r="D215" s="15">
        <v>1</v>
      </c>
      <c r="E215" s="15" t="s">
        <v>867</v>
      </c>
      <c r="F215" s="15">
        <v>2</v>
      </c>
      <c r="G215" s="21" t="s">
        <v>193</v>
      </c>
      <c r="H215" s="21" t="s">
        <v>414</v>
      </c>
      <c r="I215" s="21" t="s">
        <v>868</v>
      </c>
      <c r="J215" s="17" t="s">
        <v>820</v>
      </c>
      <c r="K215" s="17" t="s">
        <v>5</v>
      </c>
      <c r="L215" s="18">
        <v>642.7</v>
      </c>
      <c r="M215" s="19">
        <v>0</v>
      </c>
      <c r="N215" s="19">
        <v>2919</v>
      </c>
      <c r="O215" s="19">
        <v>0</v>
      </c>
      <c r="P215" s="19">
        <v>400</v>
      </c>
      <c r="Q215" s="18">
        <f t="shared" si="3"/>
        <v>3961.7</v>
      </c>
      <c r="R215" s="14" t="s">
        <v>91</v>
      </c>
    </row>
    <row r="216" spans="2:18" s="20" customFormat="1" ht="12">
      <c r="B216" s="14">
        <v>20504794637</v>
      </c>
      <c r="C216" s="15">
        <v>2014</v>
      </c>
      <c r="D216" s="15">
        <v>1</v>
      </c>
      <c r="E216" s="15" t="s">
        <v>869</v>
      </c>
      <c r="F216" s="15">
        <v>2</v>
      </c>
      <c r="G216" s="21" t="s">
        <v>870</v>
      </c>
      <c r="H216" s="21" t="s">
        <v>871</v>
      </c>
      <c r="I216" s="21" t="s">
        <v>872</v>
      </c>
      <c r="J216" s="17" t="s">
        <v>840</v>
      </c>
      <c r="K216" s="17" t="s">
        <v>44</v>
      </c>
      <c r="L216" s="18">
        <v>673.53</v>
      </c>
      <c r="M216" s="19">
        <v>0</v>
      </c>
      <c r="N216" s="19">
        <v>2919</v>
      </c>
      <c r="O216" s="19">
        <v>0</v>
      </c>
      <c r="P216" s="19">
        <v>400</v>
      </c>
      <c r="Q216" s="18">
        <f t="shared" si="3"/>
        <v>3992.5299999999997</v>
      </c>
      <c r="R216" s="14" t="s">
        <v>91</v>
      </c>
    </row>
    <row r="217" spans="2:18" s="20" customFormat="1" ht="12">
      <c r="B217" s="14">
        <v>20504794637</v>
      </c>
      <c r="C217" s="15">
        <v>2014</v>
      </c>
      <c r="D217" s="15">
        <v>1</v>
      </c>
      <c r="E217" s="15" t="s">
        <v>873</v>
      </c>
      <c r="F217" s="15">
        <v>2</v>
      </c>
      <c r="G217" s="21" t="s">
        <v>142</v>
      </c>
      <c r="H217" s="21" t="s">
        <v>874</v>
      </c>
      <c r="I217" s="21" t="s">
        <v>875</v>
      </c>
      <c r="J217" s="17" t="s">
        <v>820</v>
      </c>
      <c r="K217" s="17" t="s">
        <v>5</v>
      </c>
      <c r="L217" s="18">
        <v>537.85</v>
      </c>
      <c r="M217" s="19">
        <v>0</v>
      </c>
      <c r="N217" s="19">
        <v>2919</v>
      </c>
      <c r="O217" s="19">
        <v>0</v>
      </c>
      <c r="P217" s="19">
        <v>400</v>
      </c>
      <c r="Q217" s="18">
        <f t="shared" si="3"/>
        <v>3856.85</v>
      </c>
      <c r="R217" s="14" t="s">
        <v>91</v>
      </c>
    </row>
    <row r="218" spans="2:18" s="20" customFormat="1" ht="12">
      <c r="B218" s="14">
        <v>20504794637</v>
      </c>
      <c r="C218" s="15">
        <v>2014</v>
      </c>
      <c r="D218" s="15">
        <v>1</v>
      </c>
      <c r="E218" s="15" t="s">
        <v>876</v>
      </c>
      <c r="F218" s="15">
        <v>2</v>
      </c>
      <c r="G218" s="21" t="s">
        <v>484</v>
      </c>
      <c r="H218" s="21" t="s">
        <v>877</v>
      </c>
      <c r="I218" s="21" t="s">
        <v>878</v>
      </c>
      <c r="J218" s="17" t="s">
        <v>840</v>
      </c>
      <c r="K218" s="17" t="s">
        <v>18</v>
      </c>
      <c r="L218" s="18">
        <v>637.73</v>
      </c>
      <c r="M218" s="19">
        <v>0</v>
      </c>
      <c r="N218" s="19">
        <v>2919</v>
      </c>
      <c r="O218" s="19">
        <v>0</v>
      </c>
      <c r="P218" s="19">
        <v>400</v>
      </c>
      <c r="Q218" s="18">
        <f t="shared" si="3"/>
        <v>3956.73</v>
      </c>
      <c r="R218" s="14" t="s">
        <v>91</v>
      </c>
    </row>
    <row r="219" spans="2:18" s="20" customFormat="1" ht="12">
      <c r="B219" s="14">
        <v>20504794637</v>
      </c>
      <c r="C219" s="15">
        <v>2014</v>
      </c>
      <c r="D219" s="15">
        <v>1</v>
      </c>
      <c r="E219" s="15" t="s">
        <v>879</v>
      </c>
      <c r="F219" s="15">
        <v>2</v>
      </c>
      <c r="G219" s="21" t="s">
        <v>484</v>
      </c>
      <c r="H219" s="21" t="s">
        <v>880</v>
      </c>
      <c r="I219" s="21" t="s">
        <v>881</v>
      </c>
      <c r="J219" s="17" t="s">
        <v>790</v>
      </c>
      <c r="K219" s="17" t="s">
        <v>34</v>
      </c>
      <c r="L219" s="18">
        <v>522.9</v>
      </c>
      <c r="M219" s="19">
        <v>0</v>
      </c>
      <c r="N219" s="19">
        <v>2919</v>
      </c>
      <c r="O219" s="19">
        <v>0</v>
      </c>
      <c r="P219" s="19">
        <v>400</v>
      </c>
      <c r="Q219" s="18">
        <f t="shared" si="3"/>
        <v>3841.9</v>
      </c>
      <c r="R219" s="14" t="s">
        <v>91</v>
      </c>
    </row>
    <row r="220" spans="2:18" s="20" customFormat="1" ht="12">
      <c r="B220" s="14">
        <v>20504794637</v>
      </c>
      <c r="C220" s="15">
        <v>2014</v>
      </c>
      <c r="D220" s="15">
        <v>1</v>
      </c>
      <c r="E220" s="15" t="s">
        <v>882</v>
      </c>
      <c r="F220" s="15">
        <v>2</v>
      </c>
      <c r="G220" s="21" t="s">
        <v>883</v>
      </c>
      <c r="H220" s="21" t="s">
        <v>589</v>
      </c>
      <c r="I220" s="21" t="s">
        <v>884</v>
      </c>
      <c r="J220" s="17" t="s">
        <v>790</v>
      </c>
      <c r="K220" s="17" t="s">
        <v>34</v>
      </c>
      <c r="L220" s="18">
        <v>715.85</v>
      </c>
      <c r="M220" s="19">
        <v>0</v>
      </c>
      <c r="N220" s="19">
        <v>2919</v>
      </c>
      <c r="O220" s="19">
        <v>0</v>
      </c>
      <c r="P220" s="19">
        <v>400</v>
      </c>
      <c r="Q220" s="18">
        <f t="shared" si="3"/>
        <v>4034.85</v>
      </c>
      <c r="R220" s="14" t="s">
        <v>91</v>
      </c>
    </row>
    <row r="221" spans="2:18" s="20" customFormat="1" ht="12">
      <c r="B221" s="14">
        <v>20504794637</v>
      </c>
      <c r="C221" s="15">
        <v>2014</v>
      </c>
      <c r="D221" s="15">
        <v>1</v>
      </c>
      <c r="E221" s="15" t="s">
        <v>885</v>
      </c>
      <c r="F221" s="15">
        <v>2</v>
      </c>
      <c r="G221" s="21" t="s">
        <v>886</v>
      </c>
      <c r="H221" s="21" t="s">
        <v>887</v>
      </c>
      <c r="I221" s="21" t="s">
        <v>888</v>
      </c>
      <c r="J221" s="17" t="s">
        <v>820</v>
      </c>
      <c r="K221" s="17" t="s">
        <v>5</v>
      </c>
      <c r="L221" s="18">
        <v>522.9</v>
      </c>
      <c r="M221" s="19">
        <v>0</v>
      </c>
      <c r="N221" s="19">
        <v>2919</v>
      </c>
      <c r="O221" s="19">
        <v>0</v>
      </c>
      <c r="P221" s="19">
        <v>400</v>
      </c>
      <c r="Q221" s="18">
        <f t="shared" si="3"/>
        <v>3841.9</v>
      </c>
      <c r="R221" s="14" t="s">
        <v>91</v>
      </c>
    </row>
    <row r="222" spans="2:18" s="20" customFormat="1" ht="12">
      <c r="B222" s="14">
        <v>20504794637</v>
      </c>
      <c r="C222" s="15">
        <v>2014</v>
      </c>
      <c r="D222" s="15">
        <v>1</v>
      </c>
      <c r="E222" s="15" t="s">
        <v>889</v>
      </c>
      <c r="F222" s="15">
        <v>2</v>
      </c>
      <c r="G222" s="21" t="s">
        <v>780</v>
      </c>
      <c r="H222" s="21" t="s">
        <v>890</v>
      </c>
      <c r="I222" s="21" t="s">
        <v>411</v>
      </c>
      <c r="J222" s="26" t="s">
        <v>840</v>
      </c>
      <c r="K222" s="26" t="s">
        <v>8</v>
      </c>
      <c r="L222" s="18">
        <v>1051.74</v>
      </c>
      <c r="M222" s="19">
        <v>0</v>
      </c>
      <c r="N222" s="19">
        <v>5705</v>
      </c>
      <c r="O222" s="19">
        <v>0</v>
      </c>
      <c r="P222" s="19">
        <v>400</v>
      </c>
      <c r="Q222" s="18">
        <f t="shared" si="3"/>
        <v>7156.74</v>
      </c>
      <c r="R222" s="14" t="s">
        <v>91</v>
      </c>
    </row>
    <row r="223" spans="2:18" s="20" customFormat="1" ht="12">
      <c r="B223" s="14">
        <v>20504794637</v>
      </c>
      <c r="C223" s="15">
        <v>2014</v>
      </c>
      <c r="D223" s="15">
        <v>1</v>
      </c>
      <c r="E223" s="15" t="s">
        <v>891</v>
      </c>
      <c r="F223" s="15">
        <v>2</v>
      </c>
      <c r="G223" s="21" t="s">
        <v>892</v>
      </c>
      <c r="H223" s="21" t="s">
        <v>846</v>
      </c>
      <c r="I223" s="21" t="s">
        <v>893</v>
      </c>
      <c r="J223" s="17" t="s">
        <v>894</v>
      </c>
      <c r="K223" s="17" t="s">
        <v>15</v>
      </c>
      <c r="L223" s="18">
        <v>515.1</v>
      </c>
      <c r="M223" s="19">
        <v>0</v>
      </c>
      <c r="N223" s="19">
        <v>2919</v>
      </c>
      <c r="O223" s="19">
        <v>0</v>
      </c>
      <c r="P223" s="19">
        <v>400</v>
      </c>
      <c r="Q223" s="18">
        <f t="shared" si="3"/>
        <v>3834.1</v>
      </c>
      <c r="R223" s="14" t="s">
        <v>91</v>
      </c>
    </row>
    <row r="224" spans="2:18" s="20" customFormat="1" ht="12">
      <c r="B224" s="14">
        <v>20504794637</v>
      </c>
      <c r="C224" s="15">
        <v>2014</v>
      </c>
      <c r="D224" s="15">
        <v>1</v>
      </c>
      <c r="E224" s="15" t="s">
        <v>895</v>
      </c>
      <c r="F224" s="15">
        <v>2</v>
      </c>
      <c r="G224" s="21" t="s">
        <v>240</v>
      </c>
      <c r="H224" s="21" t="s">
        <v>896</v>
      </c>
      <c r="I224" s="21" t="s">
        <v>897</v>
      </c>
      <c r="J224" s="17" t="s">
        <v>898</v>
      </c>
      <c r="K224" s="17" t="s">
        <v>249</v>
      </c>
      <c r="L224" s="18">
        <v>530.05</v>
      </c>
      <c r="M224" s="19">
        <v>0</v>
      </c>
      <c r="N224" s="19">
        <v>3562</v>
      </c>
      <c r="O224" s="19">
        <v>0</v>
      </c>
      <c r="P224" s="19">
        <v>400</v>
      </c>
      <c r="Q224" s="18">
        <f t="shared" si="3"/>
        <v>4492.05</v>
      </c>
      <c r="R224" s="14" t="s">
        <v>91</v>
      </c>
    </row>
    <row r="225" spans="2:18" s="20" customFormat="1" ht="12">
      <c r="B225" s="14">
        <v>20504794637</v>
      </c>
      <c r="C225" s="15">
        <v>2014</v>
      </c>
      <c r="D225" s="15">
        <v>1</v>
      </c>
      <c r="E225" s="15" t="s">
        <v>899</v>
      </c>
      <c r="F225" s="15">
        <v>2</v>
      </c>
      <c r="G225" s="21" t="s">
        <v>810</v>
      </c>
      <c r="H225" s="21" t="s">
        <v>900</v>
      </c>
      <c r="I225" s="21" t="s">
        <v>901</v>
      </c>
      <c r="J225" s="17" t="s">
        <v>894</v>
      </c>
      <c r="K225" s="17" t="s">
        <v>148</v>
      </c>
      <c r="L225" s="18">
        <v>533.31</v>
      </c>
      <c r="M225" s="19">
        <v>0</v>
      </c>
      <c r="N225" s="19">
        <v>0</v>
      </c>
      <c r="O225" s="19">
        <v>0</v>
      </c>
      <c r="P225" s="19">
        <v>400</v>
      </c>
      <c r="Q225" s="18">
        <f t="shared" si="3"/>
        <v>933.31</v>
      </c>
      <c r="R225" s="14" t="s">
        <v>902</v>
      </c>
    </row>
    <row r="226" spans="2:18" s="20" customFormat="1" ht="12">
      <c r="B226" s="14">
        <v>20504794637</v>
      </c>
      <c r="C226" s="15">
        <v>2014</v>
      </c>
      <c r="D226" s="15">
        <v>1</v>
      </c>
      <c r="E226" s="15" t="s">
        <v>903</v>
      </c>
      <c r="F226" s="15">
        <v>2</v>
      </c>
      <c r="G226" s="21" t="s">
        <v>904</v>
      </c>
      <c r="H226" s="21" t="s">
        <v>905</v>
      </c>
      <c r="I226" s="21" t="s">
        <v>906</v>
      </c>
      <c r="J226" s="17" t="s">
        <v>898</v>
      </c>
      <c r="K226" s="17" t="s">
        <v>9</v>
      </c>
      <c r="L226" s="18">
        <v>653.5</v>
      </c>
      <c r="M226" s="19">
        <v>0</v>
      </c>
      <c r="N226" s="19">
        <v>2919</v>
      </c>
      <c r="O226" s="19">
        <v>0</v>
      </c>
      <c r="P226" s="19">
        <v>400</v>
      </c>
      <c r="Q226" s="18">
        <f t="shared" si="3"/>
        <v>3972.5</v>
      </c>
      <c r="R226" s="14" t="s">
        <v>91</v>
      </c>
    </row>
    <row r="227" spans="2:18" s="20" customFormat="1" ht="12">
      <c r="B227" s="14">
        <v>20504794637</v>
      </c>
      <c r="C227" s="15">
        <v>2014</v>
      </c>
      <c r="D227" s="15">
        <v>1</v>
      </c>
      <c r="E227" s="15" t="s">
        <v>907</v>
      </c>
      <c r="F227" s="15">
        <v>2</v>
      </c>
      <c r="G227" s="21" t="s">
        <v>538</v>
      </c>
      <c r="H227" s="21" t="s">
        <v>595</v>
      </c>
      <c r="I227" s="21" t="s">
        <v>908</v>
      </c>
      <c r="J227" s="17" t="s">
        <v>898</v>
      </c>
      <c r="K227" s="17" t="s">
        <v>706</v>
      </c>
      <c r="L227" s="18">
        <v>533.31</v>
      </c>
      <c r="M227" s="19">
        <v>0</v>
      </c>
      <c r="N227" s="19">
        <v>2919</v>
      </c>
      <c r="O227" s="19">
        <v>0</v>
      </c>
      <c r="P227" s="19">
        <v>400</v>
      </c>
      <c r="Q227" s="18">
        <f t="shared" si="3"/>
        <v>3852.31</v>
      </c>
      <c r="R227" s="14" t="s">
        <v>91</v>
      </c>
    </row>
    <row r="228" spans="2:18" s="20" customFormat="1" ht="12">
      <c r="B228" s="14">
        <v>20504794637</v>
      </c>
      <c r="C228" s="15">
        <v>2014</v>
      </c>
      <c r="D228" s="15">
        <v>1</v>
      </c>
      <c r="E228" s="15" t="s">
        <v>909</v>
      </c>
      <c r="F228" s="15">
        <v>2</v>
      </c>
      <c r="G228" s="21" t="s">
        <v>910</v>
      </c>
      <c r="H228" s="21" t="s">
        <v>911</v>
      </c>
      <c r="I228" s="21" t="s">
        <v>912</v>
      </c>
      <c r="J228" s="17" t="s">
        <v>898</v>
      </c>
      <c r="K228" s="17" t="s">
        <v>335</v>
      </c>
      <c r="L228" s="18">
        <v>643.09</v>
      </c>
      <c r="M228" s="19">
        <v>0</v>
      </c>
      <c r="N228" s="19">
        <v>2919</v>
      </c>
      <c r="O228" s="19">
        <v>0</v>
      </c>
      <c r="P228" s="19">
        <v>400</v>
      </c>
      <c r="Q228" s="18">
        <f t="shared" si="3"/>
        <v>3962.09</v>
      </c>
      <c r="R228" s="14" t="s">
        <v>91</v>
      </c>
    </row>
    <row r="229" spans="2:18" s="20" customFormat="1" ht="12">
      <c r="B229" s="14">
        <v>20504794637</v>
      </c>
      <c r="C229" s="15">
        <v>2014</v>
      </c>
      <c r="D229" s="15">
        <v>1</v>
      </c>
      <c r="E229" s="15" t="s">
        <v>913</v>
      </c>
      <c r="F229" s="15">
        <v>2</v>
      </c>
      <c r="G229" s="21" t="s">
        <v>325</v>
      </c>
      <c r="H229" s="21" t="s">
        <v>205</v>
      </c>
      <c r="I229" s="21" t="s">
        <v>914</v>
      </c>
      <c r="J229" s="17" t="s">
        <v>898</v>
      </c>
      <c r="K229" s="17" t="s">
        <v>38</v>
      </c>
      <c r="L229" s="18">
        <v>653.5</v>
      </c>
      <c r="M229" s="19">
        <v>0</v>
      </c>
      <c r="N229" s="19">
        <v>2919</v>
      </c>
      <c r="O229" s="19">
        <v>0</v>
      </c>
      <c r="P229" s="19">
        <v>400</v>
      </c>
      <c r="Q229" s="18">
        <f t="shared" si="3"/>
        <v>3972.5</v>
      </c>
      <c r="R229" s="14" t="s">
        <v>91</v>
      </c>
    </row>
    <row r="230" spans="2:18" s="20" customFormat="1" ht="12">
      <c r="B230" s="14">
        <v>20504794637</v>
      </c>
      <c r="C230" s="15">
        <v>2014</v>
      </c>
      <c r="D230" s="15">
        <v>1</v>
      </c>
      <c r="E230" s="15" t="s">
        <v>915</v>
      </c>
      <c r="F230" s="15">
        <v>2</v>
      </c>
      <c r="G230" s="21" t="s">
        <v>424</v>
      </c>
      <c r="H230" s="21" t="s">
        <v>916</v>
      </c>
      <c r="I230" s="21" t="s">
        <v>917</v>
      </c>
      <c r="J230" s="17" t="s">
        <v>898</v>
      </c>
      <c r="K230" s="17" t="s">
        <v>19</v>
      </c>
      <c r="L230" s="18">
        <v>530.05</v>
      </c>
      <c r="M230" s="19">
        <v>0</v>
      </c>
      <c r="N230" s="19">
        <v>2919</v>
      </c>
      <c r="O230" s="19">
        <v>0</v>
      </c>
      <c r="P230" s="19">
        <v>400</v>
      </c>
      <c r="Q230" s="18">
        <f t="shared" si="3"/>
        <v>3849.05</v>
      </c>
      <c r="R230" s="14" t="s">
        <v>91</v>
      </c>
    </row>
    <row r="231" spans="2:18" s="20" customFormat="1" ht="12">
      <c r="B231" s="14">
        <v>20504794637</v>
      </c>
      <c r="C231" s="15">
        <v>2014</v>
      </c>
      <c r="D231" s="15">
        <v>1</v>
      </c>
      <c r="E231" s="15" t="s">
        <v>918</v>
      </c>
      <c r="F231" s="15">
        <v>2</v>
      </c>
      <c r="G231" s="21" t="s">
        <v>401</v>
      </c>
      <c r="H231" s="21" t="s">
        <v>397</v>
      </c>
      <c r="I231" s="21" t="s">
        <v>349</v>
      </c>
      <c r="J231" s="17" t="s">
        <v>894</v>
      </c>
      <c r="K231" s="17" t="s">
        <v>18</v>
      </c>
      <c r="L231" s="18">
        <v>641.88</v>
      </c>
      <c r="M231" s="19">
        <v>0</v>
      </c>
      <c r="N231" s="19">
        <v>2919</v>
      </c>
      <c r="O231" s="19">
        <v>0</v>
      </c>
      <c r="P231" s="19">
        <v>400</v>
      </c>
      <c r="Q231" s="18">
        <f t="shared" si="3"/>
        <v>3960.88</v>
      </c>
      <c r="R231" s="14" t="s">
        <v>91</v>
      </c>
    </row>
    <row r="232" spans="2:18" s="20" customFormat="1" ht="12">
      <c r="B232" s="14">
        <v>20504794637</v>
      </c>
      <c r="C232" s="15">
        <v>2014</v>
      </c>
      <c r="D232" s="15">
        <v>1</v>
      </c>
      <c r="E232" s="15" t="s">
        <v>919</v>
      </c>
      <c r="F232" s="15">
        <v>2</v>
      </c>
      <c r="G232" s="21" t="s">
        <v>920</v>
      </c>
      <c r="H232" s="21" t="s">
        <v>921</v>
      </c>
      <c r="I232" s="21" t="s">
        <v>922</v>
      </c>
      <c r="J232" s="17" t="s">
        <v>898</v>
      </c>
      <c r="K232" s="17" t="s">
        <v>35</v>
      </c>
      <c r="L232" s="18">
        <v>533.31</v>
      </c>
      <c r="M232" s="19">
        <v>0</v>
      </c>
      <c r="N232" s="19">
        <v>2919</v>
      </c>
      <c r="O232" s="19">
        <v>0</v>
      </c>
      <c r="P232" s="19">
        <v>400</v>
      </c>
      <c r="Q232" s="18">
        <f t="shared" si="3"/>
        <v>3852.31</v>
      </c>
      <c r="R232" s="14" t="s">
        <v>91</v>
      </c>
    </row>
    <row r="233" spans="2:18" s="20" customFormat="1" ht="12">
      <c r="B233" s="14">
        <v>20504794637</v>
      </c>
      <c r="C233" s="15">
        <v>2014</v>
      </c>
      <c r="D233" s="15">
        <v>1</v>
      </c>
      <c r="E233" s="15" t="s">
        <v>923</v>
      </c>
      <c r="F233" s="15">
        <v>2</v>
      </c>
      <c r="G233" s="21" t="s">
        <v>924</v>
      </c>
      <c r="H233" s="21" t="s">
        <v>925</v>
      </c>
      <c r="I233" s="21" t="s">
        <v>926</v>
      </c>
      <c r="J233" s="17" t="s">
        <v>898</v>
      </c>
      <c r="K233" s="17" t="s">
        <v>40</v>
      </c>
      <c r="L233" s="18">
        <v>533.31</v>
      </c>
      <c r="M233" s="19">
        <v>0</v>
      </c>
      <c r="N233" s="19">
        <v>2919</v>
      </c>
      <c r="O233" s="19">
        <v>0</v>
      </c>
      <c r="P233" s="19">
        <v>400</v>
      </c>
      <c r="Q233" s="18">
        <f t="shared" si="3"/>
        <v>3852.31</v>
      </c>
      <c r="R233" s="14" t="s">
        <v>91</v>
      </c>
    </row>
    <row r="234" spans="2:18" s="20" customFormat="1" ht="12">
      <c r="B234" s="14">
        <v>20504794637</v>
      </c>
      <c r="C234" s="15">
        <v>2014</v>
      </c>
      <c r="D234" s="15">
        <v>1</v>
      </c>
      <c r="E234" s="15" t="s">
        <v>927</v>
      </c>
      <c r="F234" s="15">
        <v>2</v>
      </c>
      <c r="G234" s="21" t="s">
        <v>928</v>
      </c>
      <c r="H234" s="21" t="s">
        <v>929</v>
      </c>
      <c r="I234" s="21" t="s">
        <v>930</v>
      </c>
      <c r="J234" s="17" t="s">
        <v>898</v>
      </c>
      <c r="K234" s="17" t="s">
        <v>273</v>
      </c>
      <c r="L234" s="18">
        <v>635.32</v>
      </c>
      <c r="M234" s="19">
        <v>0</v>
      </c>
      <c r="N234" s="19">
        <v>2919</v>
      </c>
      <c r="O234" s="19">
        <v>0</v>
      </c>
      <c r="P234" s="19">
        <v>400</v>
      </c>
      <c r="Q234" s="18">
        <f t="shared" si="3"/>
        <v>3954.32</v>
      </c>
      <c r="R234" s="14" t="s">
        <v>91</v>
      </c>
    </row>
    <row r="235" spans="2:18" s="20" customFormat="1" ht="12">
      <c r="B235" s="14">
        <v>20504794637</v>
      </c>
      <c r="C235" s="15">
        <v>2014</v>
      </c>
      <c r="D235" s="15">
        <v>1</v>
      </c>
      <c r="E235" s="15" t="s">
        <v>931</v>
      </c>
      <c r="F235" s="15">
        <v>2</v>
      </c>
      <c r="G235" s="21" t="s">
        <v>932</v>
      </c>
      <c r="H235" s="21" t="s">
        <v>904</v>
      </c>
      <c r="I235" s="21" t="s">
        <v>933</v>
      </c>
      <c r="J235" s="17" t="s">
        <v>898</v>
      </c>
      <c r="K235" s="17" t="s">
        <v>12</v>
      </c>
      <c r="L235" s="18">
        <v>533.31</v>
      </c>
      <c r="M235" s="19">
        <v>0</v>
      </c>
      <c r="N235" s="19">
        <v>2919</v>
      </c>
      <c r="O235" s="19">
        <v>0</v>
      </c>
      <c r="P235" s="19">
        <v>400</v>
      </c>
      <c r="Q235" s="18">
        <f t="shared" si="3"/>
        <v>3852.31</v>
      </c>
      <c r="R235" s="14" t="s">
        <v>91</v>
      </c>
    </row>
    <row r="236" spans="2:18" s="20" customFormat="1" ht="12">
      <c r="B236" s="14">
        <v>20504794637</v>
      </c>
      <c r="C236" s="15">
        <v>2014</v>
      </c>
      <c r="D236" s="15">
        <v>1</v>
      </c>
      <c r="E236" s="15" t="s">
        <v>934</v>
      </c>
      <c r="F236" s="15">
        <v>2</v>
      </c>
      <c r="G236" s="21" t="s">
        <v>155</v>
      </c>
      <c r="H236" s="21" t="s">
        <v>935</v>
      </c>
      <c r="I236" s="21" t="s">
        <v>936</v>
      </c>
      <c r="J236" s="17" t="s">
        <v>898</v>
      </c>
      <c r="K236" s="17" t="s">
        <v>26</v>
      </c>
      <c r="L236" s="18">
        <v>641.65</v>
      </c>
      <c r="M236" s="19">
        <v>0</v>
      </c>
      <c r="N236" s="19">
        <v>2919</v>
      </c>
      <c r="O236" s="19">
        <v>0</v>
      </c>
      <c r="P236" s="19">
        <v>400</v>
      </c>
      <c r="Q236" s="18">
        <f t="shared" si="3"/>
        <v>3960.65</v>
      </c>
      <c r="R236" s="14" t="s">
        <v>91</v>
      </c>
    </row>
    <row r="237" spans="2:18" s="20" customFormat="1" ht="12">
      <c r="B237" s="14">
        <v>20504794637</v>
      </c>
      <c r="C237" s="15">
        <v>2014</v>
      </c>
      <c r="D237" s="15">
        <v>1</v>
      </c>
      <c r="E237" s="15" t="s">
        <v>937</v>
      </c>
      <c r="F237" s="15">
        <v>2</v>
      </c>
      <c r="G237" s="21" t="s">
        <v>150</v>
      </c>
      <c r="H237" s="21" t="s">
        <v>938</v>
      </c>
      <c r="I237" s="21" t="s">
        <v>939</v>
      </c>
      <c r="J237" s="17" t="s">
        <v>898</v>
      </c>
      <c r="K237" s="17" t="s">
        <v>0</v>
      </c>
      <c r="L237" s="18">
        <v>536.31</v>
      </c>
      <c r="M237" s="19">
        <v>0</v>
      </c>
      <c r="N237" s="19">
        <v>2919</v>
      </c>
      <c r="O237" s="19">
        <v>0</v>
      </c>
      <c r="P237" s="19">
        <v>400</v>
      </c>
      <c r="Q237" s="18">
        <f t="shared" si="3"/>
        <v>3855.31</v>
      </c>
      <c r="R237" s="14" t="s">
        <v>91</v>
      </c>
    </row>
    <row r="238" spans="2:18" s="20" customFormat="1" ht="12">
      <c r="B238" s="14">
        <v>20504794637</v>
      </c>
      <c r="C238" s="15">
        <v>2014</v>
      </c>
      <c r="D238" s="15">
        <v>1</v>
      </c>
      <c r="E238" s="15" t="s">
        <v>940</v>
      </c>
      <c r="F238" s="15">
        <v>2</v>
      </c>
      <c r="G238" s="21" t="s">
        <v>941</v>
      </c>
      <c r="H238" s="21" t="s">
        <v>205</v>
      </c>
      <c r="I238" s="21" t="s">
        <v>942</v>
      </c>
      <c r="J238" s="17" t="s">
        <v>894</v>
      </c>
      <c r="K238" s="17" t="s">
        <v>6</v>
      </c>
      <c r="L238" s="18">
        <v>538</v>
      </c>
      <c r="M238" s="19">
        <v>0</v>
      </c>
      <c r="N238" s="19">
        <v>2919</v>
      </c>
      <c r="O238" s="19">
        <v>0</v>
      </c>
      <c r="P238" s="19">
        <v>400</v>
      </c>
      <c r="Q238" s="18">
        <f t="shared" si="3"/>
        <v>3857</v>
      </c>
      <c r="R238" s="14" t="s">
        <v>91</v>
      </c>
    </row>
    <row r="239" spans="2:18" s="20" customFormat="1" ht="12">
      <c r="B239" s="14">
        <v>20504794637</v>
      </c>
      <c r="C239" s="15">
        <v>2014</v>
      </c>
      <c r="D239" s="15">
        <v>1</v>
      </c>
      <c r="E239" s="15" t="s">
        <v>943</v>
      </c>
      <c r="F239" s="15">
        <v>2</v>
      </c>
      <c r="G239" s="21" t="s">
        <v>944</v>
      </c>
      <c r="H239" s="21" t="s">
        <v>945</v>
      </c>
      <c r="I239" s="21" t="s">
        <v>946</v>
      </c>
      <c r="J239" s="17" t="s">
        <v>898</v>
      </c>
      <c r="K239" s="17" t="s">
        <v>10</v>
      </c>
      <c r="L239" s="18">
        <v>515.1</v>
      </c>
      <c r="M239" s="19">
        <v>0</v>
      </c>
      <c r="N239" s="19">
        <v>2919</v>
      </c>
      <c r="O239" s="19">
        <v>0</v>
      </c>
      <c r="P239" s="19">
        <v>400</v>
      </c>
      <c r="Q239" s="18">
        <f t="shared" si="3"/>
        <v>3834.1</v>
      </c>
      <c r="R239" s="14" t="s">
        <v>91</v>
      </c>
    </row>
    <row r="240" spans="2:18" s="20" customFormat="1" ht="12">
      <c r="B240" s="14">
        <v>20504794637</v>
      </c>
      <c r="C240" s="15">
        <v>2014</v>
      </c>
      <c r="D240" s="15">
        <v>1</v>
      </c>
      <c r="E240" s="15" t="s">
        <v>947</v>
      </c>
      <c r="F240" s="15">
        <v>2</v>
      </c>
      <c r="G240" s="21" t="s">
        <v>142</v>
      </c>
      <c r="H240" s="21" t="s">
        <v>948</v>
      </c>
      <c r="I240" s="21" t="s">
        <v>949</v>
      </c>
      <c r="J240" s="17" t="s">
        <v>898</v>
      </c>
      <c r="K240" s="17" t="s">
        <v>950</v>
      </c>
      <c r="L240" s="18">
        <v>533.31</v>
      </c>
      <c r="M240" s="19">
        <v>0</v>
      </c>
      <c r="N240" s="19">
        <v>2919</v>
      </c>
      <c r="O240" s="19">
        <v>0</v>
      </c>
      <c r="P240" s="19">
        <v>400</v>
      </c>
      <c r="Q240" s="18">
        <f t="shared" si="3"/>
        <v>3852.31</v>
      </c>
      <c r="R240" s="14" t="s">
        <v>91</v>
      </c>
    </row>
    <row r="241" spans="2:18" s="20" customFormat="1" ht="12">
      <c r="B241" s="14">
        <v>20504794637</v>
      </c>
      <c r="C241" s="15">
        <v>2014</v>
      </c>
      <c r="D241" s="15">
        <v>1</v>
      </c>
      <c r="E241" s="15" t="s">
        <v>951</v>
      </c>
      <c r="F241" s="15">
        <v>2</v>
      </c>
      <c r="G241" s="21" t="s">
        <v>230</v>
      </c>
      <c r="H241" s="21" t="s">
        <v>952</v>
      </c>
      <c r="I241" s="21" t="s">
        <v>572</v>
      </c>
      <c r="J241" s="17" t="s">
        <v>894</v>
      </c>
      <c r="K241" s="17" t="s">
        <v>9</v>
      </c>
      <c r="L241" s="18">
        <v>541.24</v>
      </c>
      <c r="M241" s="19">
        <v>0</v>
      </c>
      <c r="N241" s="19">
        <v>2919</v>
      </c>
      <c r="O241" s="19">
        <v>0</v>
      </c>
      <c r="P241" s="19">
        <v>400</v>
      </c>
      <c r="Q241" s="18">
        <f t="shared" si="3"/>
        <v>3860.24</v>
      </c>
      <c r="R241" s="14" t="s">
        <v>91</v>
      </c>
    </row>
    <row r="242" spans="2:18" s="20" customFormat="1" ht="12">
      <c r="B242" s="14">
        <v>20504794637</v>
      </c>
      <c r="C242" s="15">
        <v>2014</v>
      </c>
      <c r="D242" s="15">
        <v>1</v>
      </c>
      <c r="E242" s="15" t="s">
        <v>953</v>
      </c>
      <c r="F242" s="15">
        <v>2</v>
      </c>
      <c r="G242" s="21" t="s">
        <v>954</v>
      </c>
      <c r="H242" s="21" t="s">
        <v>444</v>
      </c>
      <c r="I242" s="21" t="s">
        <v>955</v>
      </c>
      <c r="J242" s="17" t="s">
        <v>898</v>
      </c>
      <c r="K242" s="17" t="s">
        <v>18</v>
      </c>
      <c r="L242" s="18">
        <v>646.12</v>
      </c>
      <c r="M242" s="19">
        <v>0</v>
      </c>
      <c r="N242" s="19">
        <v>2919</v>
      </c>
      <c r="O242" s="19">
        <v>0</v>
      </c>
      <c r="P242" s="19">
        <v>400</v>
      </c>
      <c r="Q242" s="18">
        <f t="shared" si="3"/>
        <v>3965.12</v>
      </c>
      <c r="R242" s="14" t="s">
        <v>91</v>
      </c>
    </row>
    <row r="243" spans="2:18" s="20" customFormat="1" ht="12">
      <c r="B243" s="14">
        <v>20504794637</v>
      </c>
      <c r="C243" s="15">
        <v>2014</v>
      </c>
      <c r="D243" s="15">
        <v>1</v>
      </c>
      <c r="E243" s="15" t="s">
        <v>956</v>
      </c>
      <c r="F243" s="15">
        <v>2</v>
      </c>
      <c r="G243" s="21" t="s">
        <v>957</v>
      </c>
      <c r="H243" s="21" t="s">
        <v>958</v>
      </c>
      <c r="I243" s="21" t="s">
        <v>959</v>
      </c>
      <c r="J243" s="17" t="s">
        <v>898</v>
      </c>
      <c r="K243" s="17" t="s">
        <v>1</v>
      </c>
      <c r="L243" s="18">
        <v>533.31</v>
      </c>
      <c r="M243" s="19">
        <v>0</v>
      </c>
      <c r="N243" s="19">
        <v>2919</v>
      </c>
      <c r="O243" s="19">
        <v>0</v>
      </c>
      <c r="P243" s="19">
        <v>400</v>
      </c>
      <c r="Q243" s="18">
        <f t="shared" si="3"/>
        <v>3852.31</v>
      </c>
      <c r="R243" s="14" t="s">
        <v>91</v>
      </c>
    </row>
    <row r="244" spans="2:18" s="20" customFormat="1" ht="12">
      <c r="B244" s="14">
        <v>20504794637</v>
      </c>
      <c r="C244" s="15">
        <v>2014</v>
      </c>
      <c r="D244" s="15">
        <v>1</v>
      </c>
      <c r="E244" s="15" t="s">
        <v>960</v>
      </c>
      <c r="F244" s="15">
        <v>2</v>
      </c>
      <c r="G244" s="21" t="s">
        <v>650</v>
      </c>
      <c r="H244" s="21" t="s">
        <v>526</v>
      </c>
      <c r="I244" s="21" t="s">
        <v>961</v>
      </c>
      <c r="J244" s="17" t="s">
        <v>898</v>
      </c>
      <c r="K244" s="17" t="s">
        <v>15</v>
      </c>
      <c r="L244" s="18">
        <v>138.66</v>
      </c>
      <c r="M244" s="19">
        <v>0</v>
      </c>
      <c r="N244" s="19">
        <v>2919</v>
      </c>
      <c r="O244" s="19">
        <v>0</v>
      </c>
      <c r="P244" s="19">
        <v>400</v>
      </c>
      <c r="Q244" s="18">
        <f t="shared" si="3"/>
        <v>3457.66</v>
      </c>
      <c r="R244" s="14" t="s">
        <v>91</v>
      </c>
    </row>
    <row r="245" spans="2:18" s="20" customFormat="1" ht="12">
      <c r="B245" s="14">
        <v>20504794637</v>
      </c>
      <c r="C245" s="15">
        <v>2014</v>
      </c>
      <c r="D245" s="15">
        <v>1</v>
      </c>
      <c r="E245" s="15" t="s">
        <v>962</v>
      </c>
      <c r="F245" s="15">
        <v>2</v>
      </c>
      <c r="G245" s="21" t="s">
        <v>963</v>
      </c>
      <c r="H245" s="21" t="s">
        <v>964</v>
      </c>
      <c r="I245" s="21" t="s">
        <v>933</v>
      </c>
      <c r="J245" s="17" t="s">
        <v>898</v>
      </c>
      <c r="K245" s="17" t="s">
        <v>375</v>
      </c>
      <c r="L245" s="18">
        <v>533.31</v>
      </c>
      <c r="M245" s="19">
        <v>0</v>
      </c>
      <c r="N245" s="19">
        <v>2919</v>
      </c>
      <c r="O245" s="19">
        <v>0</v>
      </c>
      <c r="P245" s="19">
        <v>400</v>
      </c>
      <c r="Q245" s="18">
        <f t="shared" si="3"/>
        <v>3852.31</v>
      </c>
      <c r="R245" s="14" t="s">
        <v>91</v>
      </c>
    </row>
    <row r="246" spans="2:18" s="20" customFormat="1" ht="12">
      <c r="B246" s="14">
        <v>20504794637</v>
      </c>
      <c r="C246" s="15">
        <v>2014</v>
      </c>
      <c r="D246" s="15">
        <v>1</v>
      </c>
      <c r="E246" s="15" t="s">
        <v>965</v>
      </c>
      <c r="F246" s="15">
        <v>2</v>
      </c>
      <c r="G246" s="21" t="s">
        <v>966</v>
      </c>
      <c r="H246" s="21" t="s">
        <v>967</v>
      </c>
      <c r="I246" s="21" t="s">
        <v>968</v>
      </c>
      <c r="J246" s="17" t="s">
        <v>969</v>
      </c>
      <c r="K246" s="17" t="s">
        <v>17</v>
      </c>
      <c r="L246" s="18">
        <v>507.29</v>
      </c>
      <c r="M246" s="19">
        <v>0</v>
      </c>
      <c r="N246" s="19">
        <v>2919</v>
      </c>
      <c r="O246" s="19">
        <v>0</v>
      </c>
      <c r="P246" s="19">
        <v>400</v>
      </c>
      <c r="Q246" s="18">
        <f t="shared" si="3"/>
        <v>3826.29</v>
      </c>
      <c r="R246" s="14" t="s">
        <v>91</v>
      </c>
    </row>
    <row r="247" spans="2:18" s="20" customFormat="1" ht="12">
      <c r="B247" s="14">
        <v>20504794637</v>
      </c>
      <c r="C247" s="15">
        <v>2014</v>
      </c>
      <c r="D247" s="15">
        <v>1</v>
      </c>
      <c r="E247" s="15" t="s">
        <v>970</v>
      </c>
      <c r="F247" s="15">
        <v>2</v>
      </c>
      <c r="G247" s="21" t="s">
        <v>183</v>
      </c>
      <c r="H247" s="21" t="s">
        <v>971</v>
      </c>
      <c r="I247" s="21" t="s">
        <v>972</v>
      </c>
      <c r="J247" s="17" t="s">
        <v>969</v>
      </c>
      <c r="K247" s="17" t="s">
        <v>4</v>
      </c>
      <c r="L247" s="18">
        <v>507.29</v>
      </c>
      <c r="M247" s="19">
        <v>0</v>
      </c>
      <c r="N247" s="19">
        <v>2919</v>
      </c>
      <c r="O247" s="19">
        <v>0</v>
      </c>
      <c r="P247" s="19">
        <v>400</v>
      </c>
      <c r="Q247" s="18">
        <f t="shared" si="3"/>
        <v>3826.29</v>
      </c>
      <c r="R247" s="14" t="s">
        <v>91</v>
      </c>
    </row>
    <row r="248" spans="2:18" s="20" customFormat="1" ht="12">
      <c r="B248" s="14">
        <v>20504794637</v>
      </c>
      <c r="C248" s="15">
        <v>2014</v>
      </c>
      <c r="D248" s="15">
        <v>1</v>
      </c>
      <c r="E248" s="15" t="s">
        <v>973</v>
      </c>
      <c r="F248" s="15">
        <v>2</v>
      </c>
      <c r="G248" s="21" t="s">
        <v>974</v>
      </c>
      <c r="H248" s="21" t="s">
        <v>975</v>
      </c>
      <c r="I248" s="21" t="s">
        <v>976</v>
      </c>
      <c r="J248" s="17" t="s">
        <v>977</v>
      </c>
      <c r="K248" s="17" t="s">
        <v>307</v>
      </c>
      <c r="L248" s="18">
        <v>499.48</v>
      </c>
      <c r="M248" s="19">
        <v>0</v>
      </c>
      <c r="N248" s="19">
        <v>2919</v>
      </c>
      <c r="O248" s="19">
        <v>0</v>
      </c>
      <c r="P248" s="19">
        <v>400</v>
      </c>
      <c r="Q248" s="18">
        <f t="shared" si="3"/>
        <v>3818.48</v>
      </c>
      <c r="R248" s="14" t="s">
        <v>91</v>
      </c>
    </row>
    <row r="249" spans="2:18" s="20" customFormat="1" ht="12">
      <c r="B249" s="14">
        <v>20504794637</v>
      </c>
      <c r="C249" s="15">
        <v>2014</v>
      </c>
      <c r="D249" s="15">
        <v>1</v>
      </c>
      <c r="E249" s="15" t="s">
        <v>978</v>
      </c>
      <c r="F249" s="15">
        <v>2</v>
      </c>
      <c r="G249" s="21" t="s">
        <v>979</v>
      </c>
      <c r="H249" s="21" t="s">
        <v>980</v>
      </c>
      <c r="I249" s="21" t="s">
        <v>981</v>
      </c>
      <c r="J249" s="17" t="s">
        <v>894</v>
      </c>
      <c r="K249" s="17" t="s">
        <v>3</v>
      </c>
      <c r="L249" s="18">
        <v>499.48</v>
      </c>
      <c r="M249" s="19">
        <v>0</v>
      </c>
      <c r="N249" s="19">
        <v>2919</v>
      </c>
      <c r="O249" s="19">
        <v>0</v>
      </c>
      <c r="P249" s="19">
        <v>400</v>
      </c>
      <c r="Q249" s="18">
        <f t="shared" si="3"/>
        <v>3818.48</v>
      </c>
      <c r="R249" s="14" t="s">
        <v>91</v>
      </c>
    </row>
    <row r="250" spans="2:18" s="20" customFormat="1" ht="12">
      <c r="B250" s="14">
        <v>20504794637</v>
      </c>
      <c r="C250" s="15">
        <v>2014</v>
      </c>
      <c r="D250" s="15">
        <v>1</v>
      </c>
      <c r="E250" s="15" t="s">
        <v>982</v>
      </c>
      <c r="F250" s="15">
        <v>2</v>
      </c>
      <c r="G250" s="21" t="s">
        <v>822</v>
      </c>
      <c r="H250" s="21" t="s">
        <v>983</v>
      </c>
      <c r="I250" s="21" t="s">
        <v>984</v>
      </c>
      <c r="J250" s="17" t="s">
        <v>894</v>
      </c>
      <c r="K250" s="17" t="s">
        <v>813</v>
      </c>
      <c r="L250" s="18">
        <v>491.68</v>
      </c>
      <c r="M250" s="19">
        <v>0</v>
      </c>
      <c r="N250" s="19">
        <v>2919</v>
      </c>
      <c r="O250" s="19">
        <v>0</v>
      </c>
      <c r="P250" s="19">
        <v>400</v>
      </c>
      <c r="Q250" s="18">
        <f t="shared" si="3"/>
        <v>3810.68</v>
      </c>
      <c r="R250" s="14" t="s">
        <v>91</v>
      </c>
    </row>
    <row r="251" spans="2:18" s="20" customFormat="1" ht="12">
      <c r="B251" s="14">
        <v>20504794637</v>
      </c>
      <c r="C251" s="15">
        <v>2014</v>
      </c>
      <c r="D251" s="15">
        <v>1</v>
      </c>
      <c r="E251" s="15" t="s">
        <v>985</v>
      </c>
      <c r="F251" s="15">
        <v>2</v>
      </c>
      <c r="G251" s="21" t="s">
        <v>846</v>
      </c>
      <c r="H251" s="21" t="s">
        <v>847</v>
      </c>
      <c r="I251" s="21" t="s">
        <v>986</v>
      </c>
      <c r="J251" s="17" t="s">
        <v>894</v>
      </c>
      <c r="K251" s="17" t="s">
        <v>12</v>
      </c>
      <c r="L251" s="18">
        <v>491.68</v>
      </c>
      <c r="M251" s="19">
        <v>0</v>
      </c>
      <c r="N251" s="19">
        <v>2919</v>
      </c>
      <c r="O251" s="19">
        <v>0</v>
      </c>
      <c r="P251" s="19">
        <v>400</v>
      </c>
      <c r="Q251" s="18">
        <f t="shared" si="3"/>
        <v>3810.68</v>
      </c>
      <c r="R251" s="14" t="s">
        <v>91</v>
      </c>
    </row>
    <row r="252" spans="2:18" s="20" customFormat="1" ht="12">
      <c r="B252" s="14">
        <v>20504794637</v>
      </c>
      <c r="C252" s="15">
        <v>2014</v>
      </c>
      <c r="D252" s="15">
        <v>1</v>
      </c>
      <c r="E252" s="15" t="s">
        <v>987</v>
      </c>
      <c r="F252" s="15">
        <v>2</v>
      </c>
      <c r="G252" s="21" t="s">
        <v>472</v>
      </c>
      <c r="H252" s="21" t="s">
        <v>443</v>
      </c>
      <c r="I252" s="21" t="s">
        <v>988</v>
      </c>
      <c r="J252" s="17" t="s">
        <v>894</v>
      </c>
      <c r="K252" s="17" t="s">
        <v>0</v>
      </c>
      <c r="L252" s="18">
        <v>491.68</v>
      </c>
      <c r="M252" s="19">
        <v>0</v>
      </c>
      <c r="N252" s="19">
        <v>2919</v>
      </c>
      <c r="O252" s="19">
        <v>0</v>
      </c>
      <c r="P252" s="19">
        <v>400</v>
      </c>
      <c r="Q252" s="18">
        <f t="shared" si="3"/>
        <v>3810.68</v>
      </c>
      <c r="R252" s="14" t="s">
        <v>91</v>
      </c>
    </row>
    <row r="253" spans="2:18" s="20" customFormat="1" ht="12">
      <c r="B253" s="14">
        <v>20504794637</v>
      </c>
      <c r="C253" s="15">
        <v>2014</v>
      </c>
      <c r="D253" s="15">
        <v>1</v>
      </c>
      <c r="E253" s="15" t="s">
        <v>989</v>
      </c>
      <c r="F253" s="15">
        <v>2</v>
      </c>
      <c r="G253" s="21" t="s">
        <v>990</v>
      </c>
      <c r="H253" s="21" t="s">
        <v>991</v>
      </c>
      <c r="I253" s="21" t="s">
        <v>992</v>
      </c>
      <c r="J253" s="17" t="s">
        <v>993</v>
      </c>
      <c r="K253" s="17" t="s">
        <v>2</v>
      </c>
      <c r="L253" s="18">
        <v>537.22</v>
      </c>
      <c r="M253" s="19">
        <v>0</v>
      </c>
      <c r="N253" s="19">
        <v>2646</v>
      </c>
      <c r="O253" s="19">
        <v>0</v>
      </c>
      <c r="P253" s="19">
        <v>400</v>
      </c>
      <c r="Q253" s="18">
        <f t="shared" si="3"/>
        <v>3583.2200000000003</v>
      </c>
      <c r="R253" s="14" t="s">
        <v>91</v>
      </c>
    </row>
    <row r="254" spans="2:18" s="20" customFormat="1" ht="12">
      <c r="B254" s="14">
        <v>20504794637</v>
      </c>
      <c r="C254" s="15">
        <v>2014</v>
      </c>
      <c r="D254" s="15">
        <v>1</v>
      </c>
      <c r="E254" s="15" t="s">
        <v>994</v>
      </c>
      <c r="F254" s="15">
        <v>2</v>
      </c>
      <c r="G254" s="21" t="s">
        <v>995</v>
      </c>
      <c r="H254" s="21" t="s">
        <v>996</v>
      </c>
      <c r="I254" s="21" t="s">
        <v>214</v>
      </c>
      <c r="J254" s="17" t="s">
        <v>993</v>
      </c>
      <c r="K254" s="17" t="s">
        <v>29</v>
      </c>
      <c r="L254" s="18">
        <v>516.77</v>
      </c>
      <c r="M254" s="19">
        <v>0</v>
      </c>
      <c r="N254" s="19">
        <v>2646</v>
      </c>
      <c r="O254" s="19">
        <v>0</v>
      </c>
      <c r="P254" s="19">
        <v>400</v>
      </c>
      <c r="Q254" s="18">
        <f t="shared" si="3"/>
        <v>3562.77</v>
      </c>
      <c r="R254" s="14" t="s">
        <v>91</v>
      </c>
    </row>
    <row r="255" spans="2:18" s="20" customFormat="1" ht="12">
      <c r="B255" s="14">
        <v>20504794637</v>
      </c>
      <c r="C255" s="15">
        <v>2014</v>
      </c>
      <c r="D255" s="15">
        <v>1</v>
      </c>
      <c r="E255" s="15" t="s">
        <v>997</v>
      </c>
      <c r="F255" s="15">
        <v>2</v>
      </c>
      <c r="G255" s="21" t="s">
        <v>193</v>
      </c>
      <c r="H255" s="21" t="s">
        <v>998</v>
      </c>
      <c r="I255" s="21" t="s">
        <v>999</v>
      </c>
      <c r="J255" s="17" t="s">
        <v>993</v>
      </c>
      <c r="K255" s="17" t="s">
        <v>30</v>
      </c>
      <c r="L255" s="18">
        <v>516.8</v>
      </c>
      <c r="M255" s="19">
        <v>0</v>
      </c>
      <c r="N255" s="19">
        <v>2646</v>
      </c>
      <c r="O255" s="19">
        <v>0</v>
      </c>
      <c r="P255" s="19">
        <v>400</v>
      </c>
      <c r="Q255" s="18">
        <f t="shared" si="3"/>
        <v>3562.8</v>
      </c>
      <c r="R255" s="14" t="s">
        <v>91</v>
      </c>
    </row>
    <row r="256" spans="2:18" s="20" customFormat="1" ht="12">
      <c r="B256" s="14">
        <v>20504794637</v>
      </c>
      <c r="C256" s="15">
        <v>2014</v>
      </c>
      <c r="D256" s="15">
        <v>1</v>
      </c>
      <c r="E256" s="15" t="s">
        <v>1000</v>
      </c>
      <c r="F256" s="15">
        <v>2</v>
      </c>
      <c r="G256" s="21" t="s">
        <v>1001</v>
      </c>
      <c r="H256" s="21" t="s">
        <v>811</v>
      </c>
      <c r="I256" s="21" t="s">
        <v>1002</v>
      </c>
      <c r="J256" s="17" t="s">
        <v>993</v>
      </c>
      <c r="K256" s="17" t="s">
        <v>34</v>
      </c>
      <c r="L256" s="18">
        <v>521.48</v>
      </c>
      <c r="M256" s="19">
        <v>0</v>
      </c>
      <c r="N256" s="19">
        <v>2646</v>
      </c>
      <c r="O256" s="19">
        <v>0</v>
      </c>
      <c r="P256" s="19">
        <v>400</v>
      </c>
      <c r="Q256" s="18">
        <f t="shared" si="3"/>
        <v>3567.48</v>
      </c>
      <c r="R256" s="14" t="s">
        <v>91</v>
      </c>
    </row>
    <row r="257" spans="2:18" s="20" customFormat="1" ht="12">
      <c r="B257" s="14">
        <v>20504794637</v>
      </c>
      <c r="C257" s="15">
        <v>2014</v>
      </c>
      <c r="D257" s="15">
        <v>1</v>
      </c>
      <c r="E257" s="15" t="s">
        <v>1003</v>
      </c>
      <c r="F257" s="15">
        <v>2</v>
      </c>
      <c r="G257" s="21" t="s">
        <v>1004</v>
      </c>
      <c r="H257" s="21" t="s">
        <v>538</v>
      </c>
      <c r="I257" s="21" t="s">
        <v>1005</v>
      </c>
      <c r="J257" s="17" t="s">
        <v>993</v>
      </c>
      <c r="K257" s="17" t="s">
        <v>10</v>
      </c>
      <c r="L257" s="18">
        <v>537.22</v>
      </c>
      <c r="M257" s="19">
        <v>0</v>
      </c>
      <c r="N257" s="19">
        <v>2646</v>
      </c>
      <c r="O257" s="19">
        <v>0</v>
      </c>
      <c r="P257" s="19">
        <v>400</v>
      </c>
      <c r="Q257" s="18">
        <f t="shared" si="3"/>
        <v>3583.2200000000003</v>
      </c>
      <c r="R257" s="14" t="s">
        <v>91</v>
      </c>
    </row>
    <row r="258" spans="2:18" s="20" customFormat="1" ht="12">
      <c r="B258" s="14">
        <v>20504794637</v>
      </c>
      <c r="C258" s="15">
        <v>2014</v>
      </c>
      <c r="D258" s="15">
        <v>1</v>
      </c>
      <c r="E258" s="15" t="s">
        <v>1006</v>
      </c>
      <c r="F258" s="15">
        <v>2</v>
      </c>
      <c r="G258" s="21" t="s">
        <v>1007</v>
      </c>
      <c r="H258" s="21" t="s">
        <v>1008</v>
      </c>
      <c r="I258" s="21" t="s">
        <v>1009</v>
      </c>
      <c r="J258" s="17" t="s">
        <v>993</v>
      </c>
      <c r="K258" s="17" t="s">
        <v>0</v>
      </c>
      <c r="L258" s="18">
        <v>521.1</v>
      </c>
      <c r="M258" s="19">
        <v>0</v>
      </c>
      <c r="N258" s="19">
        <v>2646</v>
      </c>
      <c r="O258" s="19">
        <v>0</v>
      </c>
      <c r="P258" s="19">
        <v>400</v>
      </c>
      <c r="Q258" s="18">
        <f t="shared" si="3"/>
        <v>3567.1</v>
      </c>
      <c r="R258" s="14" t="s">
        <v>91</v>
      </c>
    </row>
    <row r="259" spans="2:18" s="20" customFormat="1" ht="12">
      <c r="B259" s="14">
        <v>20504794637</v>
      </c>
      <c r="C259" s="15">
        <v>2014</v>
      </c>
      <c r="D259" s="15">
        <v>1</v>
      </c>
      <c r="E259" s="15" t="s">
        <v>1010</v>
      </c>
      <c r="F259" s="15">
        <v>2</v>
      </c>
      <c r="G259" s="21" t="s">
        <v>1011</v>
      </c>
      <c r="H259" s="21" t="s">
        <v>1012</v>
      </c>
      <c r="I259" s="21" t="s">
        <v>1013</v>
      </c>
      <c r="J259" s="17" t="s">
        <v>993</v>
      </c>
      <c r="K259" s="17" t="s">
        <v>4</v>
      </c>
      <c r="L259" s="18">
        <v>534.22</v>
      </c>
      <c r="M259" s="19">
        <v>0</v>
      </c>
      <c r="N259" s="19">
        <v>2646</v>
      </c>
      <c r="O259" s="19">
        <v>0</v>
      </c>
      <c r="P259" s="19">
        <v>400</v>
      </c>
      <c r="Q259" s="18">
        <f t="shared" si="3"/>
        <v>3580.2200000000003</v>
      </c>
      <c r="R259" s="14" t="s">
        <v>91</v>
      </c>
    </row>
    <row r="260" spans="2:18" s="20" customFormat="1" ht="12">
      <c r="B260" s="14">
        <v>20504794637</v>
      </c>
      <c r="C260" s="15">
        <v>2014</v>
      </c>
      <c r="D260" s="15">
        <v>1</v>
      </c>
      <c r="E260" s="15" t="s">
        <v>1014</v>
      </c>
      <c r="F260" s="15">
        <v>2</v>
      </c>
      <c r="G260" s="21" t="s">
        <v>1015</v>
      </c>
      <c r="H260" s="21" t="s">
        <v>230</v>
      </c>
      <c r="I260" s="21" t="s">
        <v>1016</v>
      </c>
      <c r="J260" s="17" t="s">
        <v>1017</v>
      </c>
      <c r="K260" s="17" t="s">
        <v>31</v>
      </c>
      <c r="L260" s="18">
        <v>627.08</v>
      </c>
      <c r="M260" s="19">
        <v>0</v>
      </c>
      <c r="N260" s="19">
        <v>2646</v>
      </c>
      <c r="O260" s="19">
        <v>0</v>
      </c>
      <c r="P260" s="19">
        <v>400</v>
      </c>
      <c r="Q260" s="18">
        <f t="shared" si="3"/>
        <v>3673.08</v>
      </c>
      <c r="R260" s="14" t="s">
        <v>91</v>
      </c>
    </row>
    <row r="261" spans="2:18" s="20" customFormat="1" ht="12">
      <c r="B261" s="14">
        <v>20504794637</v>
      </c>
      <c r="C261" s="15">
        <v>2014</v>
      </c>
      <c r="D261" s="15">
        <v>1</v>
      </c>
      <c r="E261" s="15" t="s">
        <v>1018</v>
      </c>
      <c r="F261" s="15">
        <v>2</v>
      </c>
      <c r="G261" s="21" t="s">
        <v>1019</v>
      </c>
      <c r="H261" s="21" t="s">
        <v>325</v>
      </c>
      <c r="I261" s="21" t="s">
        <v>1020</v>
      </c>
      <c r="J261" s="17" t="s">
        <v>1017</v>
      </c>
      <c r="K261" s="17" t="s">
        <v>8</v>
      </c>
      <c r="L261" s="18">
        <v>655.7</v>
      </c>
      <c r="M261" s="19">
        <v>0</v>
      </c>
      <c r="N261" s="19">
        <v>2646</v>
      </c>
      <c r="O261" s="19">
        <v>0</v>
      </c>
      <c r="P261" s="19">
        <v>400</v>
      </c>
      <c r="Q261" s="18">
        <f t="shared" si="3"/>
        <v>3701.7</v>
      </c>
      <c r="R261" s="14" t="s">
        <v>91</v>
      </c>
    </row>
    <row r="262" spans="2:18" s="20" customFormat="1" ht="12">
      <c r="B262" s="14">
        <v>20504794637</v>
      </c>
      <c r="C262" s="15">
        <v>2014</v>
      </c>
      <c r="D262" s="15">
        <v>1</v>
      </c>
      <c r="E262" s="15" t="s">
        <v>1021</v>
      </c>
      <c r="F262" s="15">
        <v>2</v>
      </c>
      <c r="G262" s="21" t="s">
        <v>373</v>
      </c>
      <c r="H262" s="21" t="s">
        <v>686</v>
      </c>
      <c r="I262" s="21" t="s">
        <v>1022</v>
      </c>
      <c r="J262" s="17" t="s">
        <v>1017</v>
      </c>
      <c r="K262" s="17" t="s">
        <v>37</v>
      </c>
      <c r="L262" s="18">
        <v>642.19</v>
      </c>
      <c r="M262" s="19">
        <v>0</v>
      </c>
      <c r="N262" s="19">
        <v>2646</v>
      </c>
      <c r="O262" s="19">
        <v>0</v>
      </c>
      <c r="P262" s="19">
        <v>400</v>
      </c>
      <c r="Q262" s="18">
        <f t="shared" si="3"/>
        <v>3688.19</v>
      </c>
      <c r="R262" s="14" t="s">
        <v>91</v>
      </c>
    </row>
    <row r="263" spans="2:18" s="20" customFormat="1" ht="12">
      <c r="B263" s="14">
        <v>20504794637</v>
      </c>
      <c r="C263" s="15">
        <v>2014</v>
      </c>
      <c r="D263" s="15">
        <v>1</v>
      </c>
      <c r="E263" s="15" t="s">
        <v>1023</v>
      </c>
      <c r="F263" s="15">
        <v>2</v>
      </c>
      <c r="G263" s="21" t="s">
        <v>1024</v>
      </c>
      <c r="H263" s="21" t="s">
        <v>1025</v>
      </c>
      <c r="I263" s="21" t="s">
        <v>1026</v>
      </c>
      <c r="J263" s="26" t="s">
        <v>1017</v>
      </c>
      <c r="K263" s="26" t="s">
        <v>26</v>
      </c>
      <c r="L263" s="18">
        <v>626.92</v>
      </c>
      <c r="M263" s="19">
        <v>0</v>
      </c>
      <c r="N263" s="19">
        <v>2646</v>
      </c>
      <c r="O263" s="19">
        <v>0</v>
      </c>
      <c r="P263" s="19">
        <v>400</v>
      </c>
      <c r="Q263" s="18">
        <f t="shared" si="3"/>
        <v>3672.92</v>
      </c>
      <c r="R263" s="14" t="s">
        <v>91</v>
      </c>
    </row>
    <row r="264" spans="2:18" s="20" customFormat="1" ht="12">
      <c r="B264" s="14">
        <v>20504794637</v>
      </c>
      <c r="C264" s="15">
        <v>2014</v>
      </c>
      <c r="D264" s="15">
        <v>1</v>
      </c>
      <c r="E264" s="15" t="s">
        <v>1027</v>
      </c>
      <c r="F264" s="15">
        <v>2</v>
      </c>
      <c r="G264" s="21" t="s">
        <v>368</v>
      </c>
      <c r="H264" s="21" t="s">
        <v>1028</v>
      </c>
      <c r="I264" s="21" t="s">
        <v>137</v>
      </c>
      <c r="J264" s="17" t="s">
        <v>1029</v>
      </c>
      <c r="K264" s="17" t="s">
        <v>9</v>
      </c>
      <c r="L264" s="18">
        <v>499.48</v>
      </c>
      <c r="M264" s="19">
        <v>0</v>
      </c>
      <c r="N264" s="19">
        <v>2646</v>
      </c>
      <c r="O264" s="19">
        <v>0</v>
      </c>
      <c r="P264" s="19">
        <v>400</v>
      </c>
      <c r="Q264" s="18">
        <f t="shared" si="3"/>
        <v>3545.48</v>
      </c>
      <c r="R264" s="14" t="s">
        <v>91</v>
      </c>
    </row>
    <row r="265" spans="2:18" s="20" customFormat="1" ht="12">
      <c r="B265" s="14">
        <v>20504794637</v>
      </c>
      <c r="C265" s="15">
        <v>2014</v>
      </c>
      <c r="D265" s="15">
        <v>1</v>
      </c>
      <c r="E265" s="15" t="s">
        <v>1030</v>
      </c>
      <c r="F265" s="15">
        <v>2</v>
      </c>
      <c r="G265" s="21" t="s">
        <v>1031</v>
      </c>
      <c r="H265" s="21" t="s">
        <v>1032</v>
      </c>
      <c r="I265" s="21" t="s">
        <v>1033</v>
      </c>
      <c r="J265" s="17" t="s">
        <v>1029</v>
      </c>
      <c r="K265" s="17" t="s">
        <v>34</v>
      </c>
      <c r="L265" s="18">
        <v>476.08</v>
      </c>
      <c r="M265" s="19">
        <v>0</v>
      </c>
      <c r="N265" s="19">
        <v>2646</v>
      </c>
      <c r="O265" s="19">
        <v>0</v>
      </c>
      <c r="P265" s="19">
        <v>400</v>
      </c>
      <c r="Q265" s="18">
        <f t="shared" si="3"/>
        <v>3522.08</v>
      </c>
      <c r="R265" s="14" t="s">
        <v>91</v>
      </c>
    </row>
    <row r="266" spans="2:18" s="20" customFormat="1" ht="12">
      <c r="B266" s="14">
        <v>20504794637</v>
      </c>
      <c r="C266" s="15">
        <v>2014</v>
      </c>
      <c r="D266" s="15">
        <v>1</v>
      </c>
      <c r="E266" s="15" t="s">
        <v>1034</v>
      </c>
      <c r="F266" s="15">
        <v>2</v>
      </c>
      <c r="G266" s="21" t="s">
        <v>1035</v>
      </c>
      <c r="H266" s="21" t="s">
        <v>526</v>
      </c>
      <c r="I266" s="21" t="s">
        <v>1036</v>
      </c>
      <c r="J266" s="17" t="s">
        <v>1029</v>
      </c>
      <c r="K266" s="17" t="s">
        <v>30</v>
      </c>
      <c r="L266" s="18">
        <v>479.08</v>
      </c>
      <c r="M266" s="19">
        <v>0</v>
      </c>
      <c r="N266" s="19">
        <v>2646</v>
      </c>
      <c r="O266" s="19">
        <v>0</v>
      </c>
      <c r="P266" s="19">
        <v>400</v>
      </c>
      <c r="Q266" s="18">
        <f>SUM(L266,M266,N266,O266,P266)</f>
        <v>3525.08</v>
      </c>
      <c r="R266" s="14" t="s">
        <v>91</v>
      </c>
    </row>
    <row r="267" spans="2:18" s="20" customFormat="1" ht="12">
      <c r="B267" s="14">
        <v>20504794637</v>
      </c>
      <c r="C267" s="15">
        <v>2014</v>
      </c>
      <c r="D267" s="15">
        <v>1</v>
      </c>
      <c r="E267" s="15" t="s">
        <v>1037</v>
      </c>
      <c r="F267" s="15">
        <v>2</v>
      </c>
      <c r="G267" s="21" t="s">
        <v>1038</v>
      </c>
      <c r="H267" s="21" t="s">
        <v>436</v>
      </c>
      <c r="I267" s="21" t="s">
        <v>1039</v>
      </c>
      <c r="J267" s="26" t="s">
        <v>1029</v>
      </c>
      <c r="K267" s="26" t="s">
        <v>34</v>
      </c>
      <c r="L267" s="18">
        <v>476.08</v>
      </c>
      <c r="M267" s="19">
        <v>0</v>
      </c>
      <c r="N267" s="19">
        <v>2646</v>
      </c>
      <c r="O267" s="19">
        <v>0</v>
      </c>
      <c r="P267" s="19">
        <v>400</v>
      </c>
      <c r="Q267" s="18">
        <f>SUM(L267,M267,N267,O267,P267)</f>
        <v>3522.08</v>
      </c>
      <c r="R267" s="14" t="s">
        <v>91</v>
      </c>
    </row>
    <row r="268" spans="2:18" s="20" customFormat="1" ht="12">
      <c r="B268" s="14">
        <v>20504794637</v>
      </c>
      <c r="C268" s="15">
        <v>2014</v>
      </c>
      <c r="D268" s="15">
        <v>1</v>
      </c>
      <c r="E268" s="15">
        <v>41513866</v>
      </c>
      <c r="F268" s="15">
        <v>2</v>
      </c>
      <c r="G268" s="14" t="s">
        <v>1040</v>
      </c>
      <c r="H268" s="14" t="s">
        <v>595</v>
      </c>
      <c r="I268" s="14" t="s">
        <v>1041</v>
      </c>
      <c r="J268" s="26" t="s">
        <v>1042</v>
      </c>
      <c r="K268" s="26" t="s">
        <v>1043</v>
      </c>
      <c r="L268" s="18">
        <v>655.57</v>
      </c>
      <c r="M268" s="19">
        <v>0</v>
      </c>
      <c r="N268" s="19">
        <v>3133.8</v>
      </c>
      <c r="O268" s="19">
        <v>0</v>
      </c>
      <c r="P268" s="19">
        <v>400</v>
      </c>
      <c r="Q268" s="18">
        <f>SUM(L268,M268,N268,O268,P268)</f>
        <v>4189.370000000001</v>
      </c>
      <c r="R268" s="14" t="s">
        <v>91</v>
      </c>
    </row>
  </sheetData>
  <sheetProtection/>
  <mergeCells count="1">
    <mergeCell ref="Q7:R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rfloresp</dc:creator>
  <cp:keywords/>
  <dc:description/>
  <cp:lastModifiedBy>Jesus Esteban Rodriguez Vargas</cp:lastModifiedBy>
  <dcterms:created xsi:type="dcterms:W3CDTF">2014-02-05T15:19:31Z</dcterms:created>
  <dcterms:modified xsi:type="dcterms:W3CDTF">2014-02-10T18:36:53Z</dcterms:modified>
  <cp:category/>
  <cp:version/>
  <cp:contentType/>
  <cp:contentStatus/>
</cp:coreProperties>
</file>